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downing_realproperty_alabama_gov/Documents/DCM Forms/OA Agree Docs/"/>
    </mc:Choice>
  </mc:AlternateContent>
  <xr:revisionPtr revIDLastSave="402" documentId="13_ncr:1_{97DF4965-0A1F-49BD-89C1-FBED35CE57BF}" xr6:coauthVersionLast="47" xr6:coauthVersionMax="47" xr10:uidLastSave="{69B1242C-D141-47B8-9162-9896F6F29DB4}"/>
  <bookViews>
    <workbookView xWindow="-120" yWindow="-120" windowWidth="29040" windowHeight="1584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24" i="1"/>
  <c r="K36" i="1" l="1"/>
  <c r="K45" i="1"/>
  <c r="K40" i="1"/>
  <c r="K18" i="1"/>
  <c r="K17" i="1"/>
  <c r="J14" i="1"/>
  <c r="K19" i="1" l="1"/>
  <c r="K25" i="1"/>
  <c r="K26" i="1"/>
  <c r="K27" i="1"/>
  <c r="K28" i="1"/>
  <c r="K29" i="1" l="1"/>
  <c r="K48" i="1" l="1"/>
  <c r="K50" i="1" s="1"/>
</calcChain>
</file>

<file path=xl/sharedStrings.xml><?xml version="1.0" encoding="utf-8"?>
<sst xmlns="http://schemas.openxmlformats.org/spreadsheetml/2006/main" count="141" uniqueCount="89">
  <si>
    <t>SAMPLE  ARCHITECT’S/ENGINEER'S  STATEMENT  FOR  SERVICES</t>
  </si>
  <si>
    <t xml:space="preserve">DCM (BC)  No.  </t>
  </si>
  <si>
    <t>PSCA No. (if any)</t>
  </si>
  <si>
    <r>
      <rPr>
        <sz val="10"/>
        <rFont val="Times New Roman"/>
        <family val="1"/>
      </rPr>
      <t xml:space="preserve">Project </t>
    </r>
    <r>
      <rPr>
        <i/>
        <sz val="10"/>
        <rFont val="Times New Roman"/>
        <family val="1"/>
      </rPr>
      <t>(include phase, bid package, if any)</t>
    </r>
    <r>
      <rPr>
        <sz val="10"/>
        <rFont val="Times New Roman"/>
        <family val="1"/>
      </rPr>
      <t>:</t>
    </r>
  </si>
  <si>
    <t xml:space="preserve">Firm Inv. No.  </t>
  </si>
  <si>
    <t>Firm Project No.               </t>
  </si>
  <si>
    <t xml:space="preserve">Inv. Date:  </t>
  </si>
  <si>
    <t xml:space="preserve">Owner Project No.  </t>
  </si>
  <si>
    <t>Owner Entity Name, Address:</t>
  </si>
  <si>
    <t>Basic Fixed Fee for all Services:</t>
  </si>
  <si>
    <t xml:space="preserve">  or</t>
  </si>
  <si>
    <t>Basic Hourly Not-to-Exceed (NTE) Amount for all Services:</t>
  </si>
  <si>
    <t>Basic Fee Rate for all Services:</t>
  </si>
  <si>
    <t>%   x</t>
  </si>
  <si>
    <t xml:space="preserve">Cost of Work      = </t>
  </si>
  <si>
    <t>Variable Rates per Service:</t>
  </si>
  <si>
    <t>A - E</t>
  </si>
  <si>
    <t>Rate</t>
  </si>
  <si>
    <t>Cost of Work</t>
  </si>
  <si>
    <t>Fee</t>
  </si>
  <si>
    <t>Basic Fee Rate for Services:</t>
  </si>
  <si>
    <t>x</t>
  </si>
  <si>
    <t>=</t>
  </si>
  <si>
    <t>Total Basic Fee with variable rates for Services A-E:</t>
  </si>
  <si>
    <r>
      <t xml:space="preserve">Statement for Architectural/Engineering Services Rendered as Follows </t>
    </r>
    <r>
      <rPr>
        <i/>
        <sz val="10"/>
        <color rgb="FF000000"/>
        <rFont val="Times New Roman"/>
        <family val="1"/>
      </rPr>
      <t>(if Basic Fee is based on NTE Amount, see Instructions):</t>
    </r>
  </si>
  <si>
    <t>1a. Total Basic Fee Earned to Date</t>
  </si>
  <si>
    <t>Services</t>
  </si>
  <si>
    <t>%  of  Fee</t>
  </si>
  <si>
    <t>Basic Fee</t>
  </si>
  <si>
    <t>% Complete</t>
  </si>
  <si>
    <t>Amount Earned</t>
  </si>
  <si>
    <t>A  (schematic design):</t>
  </si>
  <si>
    <t>B  (preliminary design):</t>
  </si>
  <si>
    <t>C  (final design):</t>
  </si>
  <si>
    <t>D  (contract procurement):</t>
  </si>
  <si>
    <t>E  (contract administration):</t>
  </si>
  <si>
    <t xml:space="preserve">Subtotal =   </t>
  </si>
  <si>
    <t>1b. Hourly Fees Earned to Date</t>
  </si>
  <si>
    <t>Amount in Previous Invoices =</t>
  </si>
  <si>
    <t>Date</t>
  </si>
  <si>
    <t>Task</t>
  </si>
  <si>
    <t>Classification/Position</t>
  </si>
  <si>
    <t>Hours</t>
  </si>
  <si>
    <t>Rate/Hour</t>
  </si>
  <si>
    <t xml:space="preserve"> </t>
  </si>
  <si>
    <r>
      <rPr>
        <b/>
        <sz val="11"/>
        <rFont val="Times New Roman"/>
        <family val="1"/>
      </rPr>
      <t xml:space="preserve">2. Total Special Services &amp; Extra Services Earned to Date </t>
    </r>
    <r>
      <rPr>
        <i/>
        <sz val="9"/>
        <rFont val="Times New Roman"/>
        <family val="1"/>
      </rPr>
      <t>(per Special Provisions of Agreement or</t>
    </r>
    <r>
      <rPr>
        <i/>
        <sz val="9"/>
        <color rgb="FF000000"/>
        <rFont val="Times New Roman"/>
        <family val="1"/>
      </rPr>
      <t xml:space="preserve"> fully executed Amendmt)</t>
    </r>
  </si>
  <si>
    <t>Amount in Previous Invoices</t>
  </si>
  <si>
    <t>Increase for this Invoice</t>
  </si>
  <si>
    <t>+</t>
  </si>
  <si>
    <t>Attach back-up for all Special Services and Extra Services.</t>
  </si>
  <si>
    <r>
      <rPr>
        <b/>
        <sz val="11"/>
        <rFont val="Times New Roman"/>
        <family val="1"/>
      </rPr>
      <t xml:space="preserve">3. Total Reimbursable Expenses Incurred to Date </t>
    </r>
    <r>
      <rPr>
        <i/>
        <sz val="9"/>
        <rFont val="Times New Roman"/>
        <family val="1"/>
      </rPr>
      <t>(per Special Provisions of Agreement or</t>
    </r>
    <r>
      <rPr>
        <i/>
        <sz val="9"/>
        <color rgb="FF000000"/>
        <rFont val="Times New Roman"/>
        <family val="1"/>
      </rPr>
      <t xml:space="preserve"> fully executed Amendment)</t>
    </r>
  </si>
  <si>
    <t xml:space="preserve">Attach back-up for all Reimbursable Expenses. </t>
  </si>
  <si>
    <t>4. Total Amount Earned and Incurred To Date</t>
  </si>
  <si>
    <t>6. Amount Due This Invoice</t>
  </si>
  <si>
    <t>I certify that the above account is correct, just and that payment therefore has not yet been received.</t>
  </si>
  <si>
    <r>
      <rPr>
        <b/>
        <sz val="11"/>
        <rFont val="Times New Roman"/>
        <family val="1"/>
      </rPr>
      <t xml:space="preserve">APPROVAL
</t>
    </r>
    <r>
      <rPr>
        <sz val="10"/>
        <rFont val="Times New Roman"/>
        <family val="1"/>
      </rPr>
      <t xml:space="preserve">The Awarding Authority/Owner certifies that funds are available in the amount required for this invoice.
</t>
    </r>
  </si>
  <si>
    <t>Architectural/Engineering Firm</t>
  </si>
  <si>
    <t>Owner Entity</t>
  </si>
  <si>
    <t>By</t>
  </si>
  <si>
    <t>Signature</t>
  </si>
  <si>
    <t>Name &amp; Title</t>
  </si>
  <si>
    <t>Sworn &amp; subscribed before me this____day of________________.</t>
  </si>
  <si>
    <t>Notary Public Signature</t>
  </si>
  <si>
    <t>Notary Seal:</t>
  </si>
  <si>
    <t>DCM Form B-5</t>
  </si>
  <si>
    <r>
      <rPr>
        <b/>
        <sz val="20"/>
        <rFont val="Times New Roman"/>
        <family val="1"/>
      </rPr>
      <t>Instructions for</t>
    </r>
  </si>
  <si>
    <t>SAMPLE ARCHITECT'S/ENGINEER'S STATEMENT FOR SERVICES</t>
  </si>
  <si>
    <r>
      <rPr>
        <i/>
        <sz val="11"/>
        <rFont val="Times New Roman"/>
        <family val="1"/>
      </rPr>
      <t>Refer to Standard Articles 3 through 7 for further guidance.</t>
    </r>
  </si>
  <si>
    <r>
      <rPr>
        <sz val="11"/>
        <rFont val="Arial"/>
        <family val="2"/>
      </rPr>
      <t>•</t>
    </r>
    <r>
      <rPr>
        <sz val="11"/>
        <rFont val="Times New Roman"/>
        <family val="1"/>
      </rPr>
      <t xml:space="preserve">        </t>
    </r>
  </si>
  <si>
    <t>Designers may use their own invoice form provided it includes all requested information, statements and signatures of DCM Form B-5.</t>
  </si>
  <si>
    <t>Basic Fee allocated to Service A can only be invoiced when 100% complete.</t>
  </si>
  <si>
    <t>Basic Fee allocated to Service B can only be invoiced when 100% complete.</t>
  </si>
  <si>
    <t>Basic Fee Rate:  Basic Fee allocated to Service C can be incrementally invoiced up to 90% complete; then Service D must be 100% complete before Service C can be invoiced 100%.</t>
  </si>
  <si>
    <t>Basic Fixed Fee/Lump Sum: Basic Fee allocated to Service C can be incrementally invoiced up to 100% complete.</t>
  </si>
  <si>
    <t>Basic Fee allocated to Service D can only be invoiced when 100% complete.</t>
  </si>
  <si>
    <t>If the Basic Fee is based on a Not-To-Exceed (NTE) Amount, revise format of information under "1. Total Basic Fee Earned to Date" as required.  Indicate the following for hourly billing:  (Date, Task, Classification/Position, Hours, Rate/Hour, and Amount Earned.)</t>
  </si>
  <si>
    <t>Special Services, Extra Services, and Reimbursables items can only be billed if such items are listed in fully-executed (signed by all parties) O/A Agreements and fully-executed Amendments, and can be billed as they occur up to their separate Not-to-Exceed or lump sum limits as listed in fully-executed O/A Agreements and fully-executed Amendments.  When items and $ amounts are being added/increased through Amendments, do not invoice for such items/amounts until the Amendment is fully-executed.</t>
  </si>
  <si>
    <t>The notary's signature date cannot precede the invoice date.</t>
  </si>
  <si>
    <t>Excel tip:  To start a new line within a cell, place your cursor at the end of the current line then hold down the "Alt" and "Enter" keys simultaneously.</t>
  </si>
  <si>
    <t>5. Less Previous Payments Billed</t>
  </si>
  <si>
    <t xml:space="preserve">Up to 90% of the Basic Fee allocated to Service E shall become payable as the work progresses and shall be based upon a percent of work completed not to exceed the percent of Total Work Completed To Date &amp; Materials Presently Stored as approved on the Contractor’s monthly Applications for Payment.  The Lead Design Professional cannot bill the last 10% of Service E until the items of Article 7.G are accomplished, including submission of the contractor's final payment application for retainage. </t>
  </si>
  <si>
    <r>
      <t>Attach back-up for any Special Services and Extra Services billed as an increase for this invoice</t>
    </r>
    <r>
      <rPr>
        <b/>
        <sz val="11"/>
        <color theme="1"/>
        <rFont val="Times New Roman"/>
        <family val="1"/>
      </rPr>
      <t>.</t>
    </r>
  </si>
  <si>
    <t>Attach back-up and/or receipts for all Reimbursable Expenses billed as an increase for this invoice, including but not limited to, advertisement for bids, plan review fees, overnight postage, and travel expenses. If a mark-up is charged, show the cost of the item, the mark-up % and amount, and the total amount of the item and mark-up.</t>
  </si>
  <si>
    <t>Travel Expenses cannot include Designer % mark-ups.</t>
  </si>
  <si>
    <t>Revised July 2022</t>
  </si>
  <si>
    <t>DCM Form B-5; Revised July 2022</t>
  </si>
  <si>
    <r>
      <t>Architectural/Engineering Firm Name, Address</t>
    </r>
    <r>
      <rPr>
        <sz val="8"/>
        <color theme="1"/>
        <rFont val="Times New Roman"/>
        <family val="1"/>
      </rPr>
      <t>, which must exactly match firm name &amp; pay address in STA</t>
    </r>
    <r>
      <rPr>
        <sz val="8"/>
        <rFont val="Times New Roman"/>
        <family val="1"/>
      </rPr>
      <t>ARS or AL Buys</t>
    </r>
    <r>
      <rPr>
        <sz val="8"/>
        <color theme="1"/>
        <rFont val="Times New Roman"/>
        <family val="1"/>
      </rPr>
      <t xml:space="preserve"> to avoid rejection:</t>
    </r>
  </si>
  <si>
    <t>STAARS or AL Buys Vendor No.:</t>
  </si>
  <si>
    <t>PSCA-funded projects, and State Agency-owned projects:  Submit two copies with original signatures.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</si>
</sst>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0"/>
      <color rgb="FF000000"/>
      <name val="Times New Roman"/>
      <charset val="204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name val="Times New Roman"/>
      <family val="1"/>
    </font>
    <font>
      <sz val="8"/>
      <color rgb="FF000000"/>
      <name val="Times New Roman"/>
      <family val="1"/>
    </font>
    <font>
      <sz val="11"/>
      <name val="Times New Roman"/>
      <family val="2"/>
      <charset val="204"/>
    </font>
    <font>
      <sz val="11"/>
      <color rgb="FF000000"/>
      <name val="Times New Roman"/>
      <family val="1"/>
    </font>
    <font>
      <b/>
      <u/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right"/>
    </xf>
    <xf numFmtId="44" fontId="11" fillId="0" borderId="6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44" fontId="0" fillId="0" borderId="1" xfId="0" applyNumberForma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44" fontId="0" fillId="0" borderId="7" xfId="0" applyNumberFormat="1" applyFill="1" applyBorder="1" applyAlignment="1">
      <alignment horizontal="right"/>
    </xf>
    <xf numFmtId="44" fontId="0" fillId="0" borderId="6" xfId="0" applyNumberForma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/>
    </xf>
    <xf numFmtId="44" fontId="0" fillId="0" borderId="18" xfId="0" applyNumberFormat="1" applyFill="1" applyBorder="1" applyAlignment="1">
      <alignment horizontal="right"/>
    </xf>
    <xf numFmtId="0" fontId="0" fillId="0" borderId="4" xfId="0" applyFill="1" applyBorder="1" applyAlignment="1"/>
    <xf numFmtId="0" fontId="11" fillId="0" borderId="0" xfId="0" applyFont="1" applyFill="1" applyBorder="1" applyAlignment="1"/>
    <xf numFmtId="0" fontId="11" fillId="0" borderId="4" xfId="0" applyFont="1" applyFill="1" applyBorder="1" applyAlignment="1">
      <alignment horizontal="left"/>
    </xf>
    <xf numFmtId="44" fontId="0" fillId="0" borderId="19" xfId="0" applyNumberFormat="1" applyFill="1" applyBorder="1" applyAlignment="1">
      <alignment horizontal="right"/>
    </xf>
    <xf numFmtId="44" fontId="0" fillId="0" borderId="24" xfId="0" applyNumberFormat="1" applyFill="1" applyBorder="1" applyAlignment="1">
      <alignment horizontal="right"/>
    </xf>
    <xf numFmtId="44" fontId="0" fillId="0" borderId="2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4" fontId="0" fillId="0" borderId="1" xfId="0" applyNumberFormat="1" applyFill="1" applyBorder="1" applyAlignment="1">
      <alignment horizontal="left" vertical="top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0" fontId="0" fillId="0" borderId="1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4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/>
    </xf>
    <xf numFmtId="49" fontId="27" fillId="0" borderId="8" xfId="0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Normal="100" workbookViewId="0">
      <selection activeCell="B82" sqref="B82:K82"/>
    </sheetView>
  </sheetViews>
  <sheetFormatPr defaultRowHeight="12.75" x14ac:dyDescent="0.2"/>
  <cols>
    <col min="1" max="1" width="4.5" customWidth="1"/>
    <col min="2" max="2" width="9.83203125" customWidth="1"/>
    <col min="3" max="3" width="13.83203125" style="1" customWidth="1"/>
    <col min="4" max="4" width="14.33203125" customWidth="1"/>
    <col min="5" max="5" width="5.33203125" style="4" customWidth="1"/>
    <col min="6" max="6" width="14.33203125" customWidth="1"/>
    <col min="7" max="7" width="8.1640625" customWidth="1"/>
    <col min="8" max="8" width="4.33203125" customWidth="1"/>
    <col min="9" max="9" width="10.83203125" style="35" customWidth="1"/>
    <col min="10" max="10" width="14.1640625" customWidth="1"/>
    <col min="11" max="11" width="17.83203125" customWidth="1"/>
  </cols>
  <sheetData>
    <row r="1" spans="1:11" ht="10.5" customHeight="1" x14ac:dyDescent="0.2">
      <c r="A1" s="136" t="s">
        <v>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 x14ac:dyDescent="0.2">
      <c r="A2" s="138" t="s">
        <v>0</v>
      </c>
      <c r="B2" s="138"/>
      <c r="C2" s="138"/>
      <c r="D2" s="139"/>
      <c r="E2" s="139"/>
      <c r="F2" s="139"/>
      <c r="G2" s="139"/>
      <c r="H2" s="139"/>
      <c r="I2" s="139"/>
      <c r="J2" s="139"/>
      <c r="K2" s="139"/>
    </row>
    <row r="3" spans="1:11" ht="15" customHeight="1" x14ac:dyDescent="0.2">
      <c r="A3" s="78" t="s">
        <v>1</v>
      </c>
      <c r="B3" s="79"/>
      <c r="C3" s="3"/>
      <c r="D3" s="140" t="s">
        <v>2</v>
      </c>
      <c r="E3" s="151"/>
      <c r="F3" s="16"/>
      <c r="G3" s="81" t="s">
        <v>3</v>
      </c>
      <c r="H3" s="82"/>
      <c r="I3" s="82"/>
      <c r="J3" s="82"/>
      <c r="K3" s="83"/>
    </row>
    <row r="4" spans="1:11" ht="15" customHeight="1" x14ac:dyDescent="0.2">
      <c r="A4" s="78" t="s">
        <v>4</v>
      </c>
      <c r="B4" s="79"/>
      <c r="C4" s="3"/>
      <c r="D4" s="140" t="s">
        <v>5</v>
      </c>
      <c r="E4" s="79"/>
      <c r="F4" s="16"/>
      <c r="G4" s="92"/>
      <c r="H4" s="70"/>
      <c r="I4" s="70"/>
      <c r="J4" s="70"/>
      <c r="K4" s="93"/>
    </row>
    <row r="5" spans="1:11" ht="15" customHeight="1" x14ac:dyDescent="0.2">
      <c r="A5" s="78" t="s">
        <v>6</v>
      </c>
      <c r="B5" s="79"/>
      <c r="C5" s="3"/>
      <c r="D5" s="140" t="s">
        <v>7</v>
      </c>
      <c r="E5" s="79"/>
      <c r="F5" s="16"/>
      <c r="G5" s="94"/>
      <c r="H5" s="70"/>
      <c r="I5" s="70"/>
      <c r="J5" s="70"/>
      <c r="K5" s="93"/>
    </row>
    <row r="6" spans="1:11" s="1" customFormat="1" ht="22.5" customHeight="1" x14ac:dyDescent="0.2">
      <c r="A6" s="141" t="s">
        <v>86</v>
      </c>
      <c r="B6" s="142"/>
      <c r="C6" s="142"/>
      <c r="D6" s="142"/>
      <c r="E6" s="142"/>
      <c r="F6" s="143"/>
      <c r="G6" s="95"/>
      <c r="H6" s="96"/>
      <c r="I6" s="96"/>
      <c r="J6" s="96"/>
      <c r="K6" s="97"/>
    </row>
    <row r="7" spans="1:11" s="42" customFormat="1" ht="12" customHeight="1" x14ac:dyDescent="0.2">
      <c r="A7" s="104"/>
      <c r="B7" s="70"/>
      <c r="C7" s="70"/>
      <c r="D7" s="70"/>
      <c r="E7" s="70"/>
      <c r="F7" s="93"/>
      <c r="G7" s="89" t="s">
        <v>8</v>
      </c>
      <c r="H7" s="90"/>
      <c r="I7" s="90"/>
      <c r="J7" s="90"/>
      <c r="K7" s="91"/>
    </row>
    <row r="8" spans="1:11" ht="35.25" customHeight="1" x14ac:dyDescent="0.2">
      <c r="A8" s="94"/>
      <c r="B8" s="70"/>
      <c r="C8" s="70"/>
      <c r="D8" s="70"/>
      <c r="E8" s="70"/>
      <c r="F8" s="93"/>
      <c r="G8" s="98"/>
      <c r="H8" s="99"/>
      <c r="I8" s="99"/>
      <c r="J8" s="99"/>
      <c r="K8" s="100"/>
    </row>
    <row r="9" spans="1:11" s="42" customFormat="1" ht="15" customHeight="1" thickBot="1" x14ac:dyDescent="0.25">
      <c r="A9" s="167" t="s">
        <v>87</v>
      </c>
      <c r="B9" s="168"/>
      <c r="C9" s="168"/>
      <c r="D9" s="168"/>
      <c r="E9" s="87"/>
      <c r="F9" s="88"/>
      <c r="G9" s="101"/>
      <c r="H9" s="102"/>
      <c r="I9" s="102"/>
      <c r="J9" s="102"/>
      <c r="K9" s="103"/>
    </row>
    <row r="10" spans="1:11" ht="15" customHeight="1" x14ac:dyDescent="0.2">
      <c r="A10" s="124" t="s">
        <v>9</v>
      </c>
      <c r="B10" s="125"/>
      <c r="C10" s="125"/>
      <c r="D10" s="27"/>
      <c r="E10" s="144" t="s">
        <v>10</v>
      </c>
      <c r="F10" s="125"/>
      <c r="G10" s="125"/>
      <c r="H10" s="125"/>
      <c r="I10" s="125"/>
      <c r="J10" s="125"/>
      <c r="K10" s="145"/>
    </row>
    <row r="11" spans="1:11" s="15" customFormat="1" ht="5.0999999999999996" customHeight="1" x14ac:dyDescent="0.2">
      <c r="A11" s="85"/>
      <c r="B11" s="51"/>
      <c r="C11" s="51"/>
      <c r="D11" s="51"/>
      <c r="E11" s="51"/>
      <c r="F11" s="51"/>
      <c r="G11" s="51"/>
      <c r="H11" s="51"/>
      <c r="I11" s="51"/>
      <c r="J11" s="51"/>
      <c r="K11" s="86"/>
    </row>
    <row r="12" spans="1:11" s="13" customFormat="1" ht="15" customHeight="1" x14ac:dyDescent="0.2">
      <c r="A12" s="84" t="s">
        <v>11</v>
      </c>
      <c r="B12" s="51"/>
      <c r="C12" s="51"/>
      <c r="D12" s="51"/>
      <c r="E12" s="51"/>
      <c r="F12" s="51"/>
      <c r="G12" s="57"/>
      <c r="H12" s="57"/>
      <c r="I12" s="58"/>
      <c r="J12" s="29" t="s">
        <v>10</v>
      </c>
      <c r="K12" s="28"/>
    </row>
    <row r="13" spans="1:11" s="15" customFormat="1" ht="5.0999999999999996" customHeight="1" x14ac:dyDescent="0.2">
      <c r="A13" s="85"/>
      <c r="B13" s="51"/>
      <c r="C13" s="51"/>
      <c r="D13" s="51"/>
      <c r="E13" s="51"/>
      <c r="F13" s="51"/>
      <c r="G13" s="51"/>
      <c r="H13" s="51"/>
      <c r="I13" s="51"/>
      <c r="J13" s="51"/>
      <c r="K13" s="86"/>
    </row>
    <row r="14" spans="1:11" ht="15" customHeight="1" x14ac:dyDescent="0.2">
      <c r="A14" s="85" t="s">
        <v>12</v>
      </c>
      <c r="B14" s="51"/>
      <c r="C14" s="51"/>
      <c r="D14" s="14"/>
      <c r="E14" s="45" t="s">
        <v>13</v>
      </c>
      <c r="F14" s="47"/>
      <c r="G14" s="52" t="s">
        <v>14</v>
      </c>
      <c r="H14" s="51"/>
      <c r="I14" s="51"/>
      <c r="J14" s="17">
        <f>0.01*D14*F14</f>
        <v>0</v>
      </c>
      <c r="K14" s="30" t="s">
        <v>10</v>
      </c>
    </row>
    <row r="15" spans="1:11" s="13" customFormat="1" ht="5.0999999999999996" customHeight="1" x14ac:dyDescent="0.2">
      <c r="A15" s="85"/>
      <c r="B15" s="51"/>
      <c r="C15" s="51"/>
      <c r="D15" s="51"/>
      <c r="E15" s="51"/>
      <c r="F15" s="51"/>
      <c r="G15" s="51"/>
      <c r="H15" s="51"/>
      <c r="I15" s="51"/>
      <c r="J15" s="51"/>
      <c r="K15" s="86"/>
    </row>
    <row r="16" spans="1:11" ht="14.1" customHeight="1" x14ac:dyDescent="0.2">
      <c r="A16" s="149" t="s">
        <v>15</v>
      </c>
      <c r="B16" s="51"/>
      <c r="C16" s="51"/>
      <c r="D16" s="46" t="s">
        <v>16</v>
      </c>
      <c r="E16" s="43"/>
      <c r="F16" s="46" t="s">
        <v>17</v>
      </c>
      <c r="G16" s="43"/>
      <c r="H16" s="59" t="s">
        <v>18</v>
      </c>
      <c r="I16" s="60"/>
      <c r="J16" s="43"/>
      <c r="K16" s="26" t="s">
        <v>19</v>
      </c>
    </row>
    <row r="17" spans="1:11" ht="15" customHeight="1" x14ac:dyDescent="0.2">
      <c r="A17" s="85" t="s">
        <v>20</v>
      </c>
      <c r="B17" s="51"/>
      <c r="C17" s="51"/>
      <c r="D17" s="11"/>
      <c r="E17" s="8"/>
      <c r="F17" s="48"/>
      <c r="G17" s="9" t="s">
        <v>21</v>
      </c>
      <c r="H17" s="61"/>
      <c r="I17" s="62"/>
      <c r="J17" s="10" t="s">
        <v>22</v>
      </c>
      <c r="K17" s="31">
        <f>F17*H17</f>
        <v>0</v>
      </c>
    </row>
    <row r="18" spans="1:11" ht="15" customHeight="1" thickBot="1" x14ac:dyDescent="0.25">
      <c r="A18" s="85" t="s">
        <v>20</v>
      </c>
      <c r="B18" s="51"/>
      <c r="C18" s="51"/>
      <c r="D18" s="12"/>
      <c r="E18" s="8"/>
      <c r="F18" s="49"/>
      <c r="G18" s="9" t="s">
        <v>21</v>
      </c>
      <c r="H18" s="63"/>
      <c r="I18" s="64"/>
      <c r="J18" s="10" t="s">
        <v>22</v>
      </c>
      <c r="K18" s="32">
        <f>F18*H18</f>
        <v>0</v>
      </c>
    </row>
    <row r="19" spans="1:11" s="2" customFormat="1" ht="15" customHeight="1" x14ac:dyDescent="0.2">
      <c r="A19" s="150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33">
        <f>SUM(K17:K18)</f>
        <v>0</v>
      </c>
    </row>
    <row r="20" spans="1:11" ht="5.0999999999999996" customHeight="1" thickBot="1" x14ac:dyDescent="0.2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8"/>
    </row>
    <row r="21" spans="1:11" ht="12.75" customHeight="1" x14ac:dyDescent="0.2">
      <c r="A21" s="52" t="s">
        <v>24</v>
      </c>
      <c r="B21" s="52"/>
      <c r="C21" s="52"/>
      <c r="D21" s="51"/>
      <c r="E21" s="51"/>
      <c r="F21" s="51"/>
      <c r="G21" s="51"/>
      <c r="H21" s="51"/>
      <c r="I21" s="51"/>
      <c r="J21" s="51"/>
      <c r="K21" s="51"/>
    </row>
    <row r="22" spans="1:11" ht="15" customHeight="1" x14ac:dyDescent="0.2">
      <c r="A22" s="69" t="s">
        <v>25</v>
      </c>
      <c r="B22" s="69"/>
      <c r="C22" s="69"/>
      <c r="D22" s="70"/>
      <c r="E22" s="70"/>
      <c r="F22" s="70"/>
      <c r="G22" s="70"/>
      <c r="H22" s="70"/>
      <c r="I22" s="70"/>
      <c r="J22" s="70"/>
      <c r="K22" s="70"/>
    </row>
    <row r="23" spans="1:11" s="2" customFormat="1" ht="14.1" customHeight="1" x14ac:dyDescent="0.2">
      <c r="A23" s="126" t="s">
        <v>26</v>
      </c>
      <c r="B23" s="59"/>
      <c r="C23" s="59"/>
      <c r="D23" s="46" t="s">
        <v>27</v>
      </c>
      <c r="E23" s="46"/>
      <c r="F23" s="24" t="s">
        <v>28</v>
      </c>
      <c r="G23" s="24"/>
      <c r="H23" s="59" t="s">
        <v>29</v>
      </c>
      <c r="I23" s="60"/>
      <c r="J23" s="46"/>
      <c r="K23" s="25" t="s">
        <v>30</v>
      </c>
    </row>
    <row r="24" spans="1:11" ht="15" customHeight="1" x14ac:dyDescent="0.2">
      <c r="A24" s="80" t="s">
        <v>31</v>
      </c>
      <c r="B24" s="51"/>
      <c r="C24" s="51"/>
      <c r="D24" s="6">
        <v>0.1</v>
      </c>
      <c r="E24" s="7" t="s">
        <v>21</v>
      </c>
      <c r="F24" s="44"/>
      <c r="G24" s="9" t="s">
        <v>21</v>
      </c>
      <c r="H24" s="65"/>
      <c r="I24" s="66"/>
      <c r="J24" s="10" t="s">
        <v>22</v>
      </c>
      <c r="K24" s="17">
        <f>D24*F24*H24</f>
        <v>0</v>
      </c>
    </row>
    <row r="25" spans="1:11" ht="15" customHeight="1" x14ac:dyDescent="0.2">
      <c r="A25" s="80" t="s">
        <v>32</v>
      </c>
      <c r="B25" s="51"/>
      <c r="C25" s="51"/>
      <c r="D25" s="6">
        <v>0.15</v>
      </c>
      <c r="E25" s="7" t="s">
        <v>21</v>
      </c>
      <c r="F25" s="19"/>
      <c r="G25" s="9" t="s">
        <v>21</v>
      </c>
      <c r="H25" s="67"/>
      <c r="I25" s="68"/>
      <c r="J25" s="10" t="s">
        <v>22</v>
      </c>
      <c r="K25" s="17">
        <f>D25*F25*H25</f>
        <v>0</v>
      </c>
    </row>
    <row r="26" spans="1:11" ht="15" customHeight="1" x14ac:dyDescent="0.2">
      <c r="A26" s="80" t="s">
        <v>33</v>
      </c>
      <c r="B26" s="51"/>
      <c r="C26" s="51"/>
      <c r="D26" s="6">
        <v>0.5</v>
      </c>
      <c r="E26" s="7" t="s">
        <v>21</v>
      </c>
      <c r="F26" s="19"/>
      <c r="G26" s="9" t="s">
        <v>21</v>
      </c>
      <c r="H26" s="67"/>
      <c r="I26" s="68"/>
      <c r="J26" s="10" t="s">
        <v>22</v>
      </c>
      <c r="K26" s="17">
        <f>D26*F26*H26</f>
        <v>0</v>
      </c>
    </row>
    <row r="27" spans="1:11" ht="15" customHeight="1" x14ac:dyDescent="0.2">
      <c r="A27" s="80" t="s">
        <v>34</v>
      </c>
      <c r="B27" s="51"/>
      <c r="C27" s="51"/>
      <c r="D27" s="6">
        <v>0.05</v>
      </c>
      <c r="E27" s="7" t="s">
        <v>21</v>
      </c>
      <c r="F27" s="19"/>
      <c r="G27" s="9" t="s">
        <v>21</v>
      </c>
      <c r="H27" s="67"/>
      <c r="I27" s="68"/>
      <c r="J27" s="10" t="s">
        <v>22</v>
      </c>
      <c r="K27" s="17">
        <f>D27*F27*H27</f>
        <v>0</v>
      </c>
    </row>
    <row r="28" spans="1:11" ht="15" customHeight="1" thickBot="1" x14ac:dyDescent="0.25">
      <c r="A28" s="80" t="s">
        <v>35</v>
      </c>
      <c r="B28" s="51"/>
      <c r="C28" s="51"/>
      <c r="D28" s="6">
        <v>0.2</v>
      </c>
      <c r="E28" s="7" t="s">
        <v>21</v>
      </c>
      <c r="F28" s="19"/>
      <c r="G28" s="9" t="s">
        <v>21</v>
      </c>
      <c r="H28" s="67"/>
      <c r="I28" s="68"/>
      <c r="J28" s="10" t="s">
        <v>22</v>
      </c>
      <c r="K28" s="18">
        <f>D28*F28*H28</f>
        <v>0</v>
      </c>
    </row>
    <row r="29" spans="1:11" ht="15" customHeight="1" x14ac:dyDescent="0.2">
      <c r="A29" s="53" t="s">
        <v>36</v>
      </c>
      <c r="B29" s="53"/>
      <c r="C29" s="53"/>
      <c r="D29" s="54"/>
      <c r="E29" s="54"/>
      <c r="F29" s="54"/>
      <c r="G29" s="54"/>
      <c r="H29" s="54"/>
      <c r="I29" s="54"/>
      <c r="J29" s="51"/>
      <c r="K29" s="17">
        <f>SUM(K24:K28)</f>
        <v>0</v>
      </c>
    </row>
    <row r="30" spans="1:11" s="35" customFormat="1" ht="5.0999999999999996" customHeight="1" x14ac:dyDescent="0.2">
      <c r="A30" s="53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s="35" customFormat="1" ht="14.1" customHeight="1" x14ac:dyDescent="0.2">
      <c r="A31" s="69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50" t="s">
        <v>30</v>
      </c>
    </row>
    <row r="32" spans="1:11" s="35" customFormat="1" ht="15" customHeight="1" x14ac:dyDescent="0.2">
      <c r="A32" s="55" t="s">
        <v>38</v>
      </c>
      <c r="B32" s="56"/>
      <c r="C32" s="56"/>
      <c r="D32" s="56"/>
      <c r="E32" s="56"/>
      <c r="F32" s="56"/>
      <c r="G32" s="56"/>
      <c r="H32" s="56"/>
      <c r="I32" s="56"/>
      <c r="J32" s="56"/>
      <c r="K32" s="36"/>
    </row>
    <row r="33" spans="1:11" s="35" customFormat="1" ht="14.1" customHeight="1" x14ac:dyDescent="0.2">
      <c r="A33" s="75" t="s">
        <v>39</v>
      </c>
      <c r="B33" s="71"/>
      <c r="C33" s="71" t="s">
        <v>40</v>
      </c>
      <c r="D33" s="71"/>
      <c r="E33" s="76" t="s">
        <v>41</v>
      </c>
      <c r="F33" s="77"/>
      <c r="G33" s="50" t="s">
        <v>42</v>
      </c>
      <c r="H33" s="50"/>
      <c r="I33" s="50" t="s">
        <v>43</v>
      </c>
      <c r="J33" s="50"/>
      <c r="K33" s="50"/>
    </row>
    <row r="34" spans="1:11" s="35" customFormat="1" ht="15" customHeight="1" x14ac:dyDescent="0.2">
      <c r="A34" s="73"/>
      <c r="B34" s="74"/>
      <c r="C34" s="72"/>
      <c r="D34" s="72"/>
      <c r="E34" s="72"/>
      <c r="F34" s="72"/>
      <c r="G34" s="37"/>
      <c r="H34" s="9" t="s">
        <v>21</v>
      </c>
      <c r="I34" s="44"/>
      <c r="J34" s="10" t="s">
        <v>22</v>
      </c>
      <c r="K34" s="17">
        <f>G34*I34</f>
        <v>0</v>
      </c>
    </row>
    <row r="35" spans="1:11" s="35" customFormat="1" ht="15" customHeight="1" x14ac:dyDescent="0.2">
      <c r="A35" s="73"/>
      <c r="B35" s="74"/>
      <c r="C35" s="72"/>
      <c r="D35" s="72"/>
      <c r="E35" s="72"/>
      <c r="F35" s="72"/>
      <c r="G35" s="38"/>
      <c r="H35" s="9" t="s">
        <v>21</v>
      </c>
      <c r="I35" s="19"/>
      <c r="J35" s="10" t="s">
        <v>22</v>
      </c>
      <c r="K35" s="17">
        <f>G35*I35</f>
        <v>0</v>
      </c>
    </row>
    <row r="36" spans="1:11" s="35" customFormat="1" ht="15" customHeight="1" x14ac:dyDescent="0.2">
      <c r="A36" s="53" t="s">
        <v>36</v>
      </c>
      <c r="B36" s="53"/>
      <c r="C36" s="53"/>
      <c r="D36" s="54"/>
      <c r="E36" s="54"/>
      <c r="F36" s="54"/>
      <c r="G36" s="54"/>
      <c r="H36" s="54"/>
      <c r="I36" s="54"/>
      <c r="J36" s="51"/>
      <c r="K36" s="17">
        <f>SUM(K32:K35)</f>
        <v>0</v>
      </c>
    </row>
    <row r="37" spans="1:11" s="34" customFormat="1" ht="5.0999999999999996" customHeight="1" x14ac:dyDescent="0.2">
      <c r="A37" s="80" t="s">
        <v>44</v>
      </c>
      <c r="B37" s="80"/>
      <c r="C37" s="80"/>
      <c r="D37" s="51"/>
      <c r="E37" s="51"/>
      <c r="F37" s="51"/>
      <c r="G37" s="51"/>
      <c r="H37" s="51"/>
      <c r="I37" s="51"/>
      <c r="J37" s="51"/>
      <c r="K37" s="51"/>
    </row>
    <row r="38" spans="1:11" ht="14.1" customHeight="1" x14ac:dyDescent="0.2">
      <c r="A38" s="52" t="s">
        <v>45</v>
      </c>
      <c r="B38" s="52"/>
      <c r="C38" s="52"/>
      <c r="D38" s="51"/>
      <c r="E38" s="51"/>
      <c r="F38" s="51"/>
      <c r="G38" s="51"/>
      <c r="H38" s="51"/>
      <c r="I38" s="51"/>
      <c r="J38" s="51"/>
      <c r="K38" s="51"/>
    </row>
    <row r="39" spans="1:11" s="2" customFormat="1" ht="14.1" customHeight="1" x14ac:dyDescent="0.2">
      <c r="A39" s="134" t="s">
        <v>46</v>
      </c>
      <c r="B39" s="51"/>
      <c r="C39" s="51"/>
      <c r="D39" s="51"/>
      <c r="E39" s="51"/>
      <c r="F39" s="134" t="s">
        <v>47</v>
      </c>
      <c r="G39" s="51"/>
      <c r="H39" s="51"/>
      <c r="I39" s="51"/>
      <c r="J39" s="43"/>
      <c r="K39" s="25" t="s">
        <v>30</v>
      </c>
    </row>
    <row r="40" spans="1:11" ht="15" customHeight="1" x14ac:dyDescent="0.2">
      <c r="A40" s="152"/>
      <c r="B40" s="153"/>
      <c r="C40" s="153"/>
      <c r="D40" s="135" t="s">
        <v>48</v>
      </c>
      <c r="E40" s="60"/>
      <c r="F40" s="61"/>
      <c r="G40" s="61"/>
      <c r="H40" s="52"/>
      <c r="I40" s="51"/>
      <c r="J40" s="10" t="s">
        <v>22</v>
      </c>
      <c r="K40" s="20">
        <f>SUM(A40,F40)</f>
        <v>0</v>
      </c>
    </row>
    <row r="41" spans="1:11" s="2" customFormat="1" ht="12" customHeight="1" x14ac:dyDescent="0.2">
      <c r="A41" s="105" t="s">
        <v>49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5.0999999999999996" customHeight="1" x14ac:dyDescent="0.2">
      <c r="A42" s="53"/>
      <c r="B42" s="53"/>
      <c r="C42" s="53"/>
      <c r="D42" s="51"/>
      <c r="E42" s="51"/>
      <c r="F42" s="51"/>
      <c r="G42" s="51"/>
      <c r="H42" s="51"/>
      <c r="I42" s="51"/>
      <c r="J42" s="51"/>
      <c r="K42" s="51"/>
    </row>
    <row r="43" spans="1:11" ht="14.1" customHeight="1" x14ac:dyDescent="0.2">
      <c r="A43" s="52" t="s">
        <v>50</v>
      </c>
      <c r="B43" s="52"/>
      <c r="C43" s="52"/>
      <c r="D43" s="51"/>
      <c r="E43" s="51"/>
      <c r="F43" s="51"/>
      <c r="G43" s="51"/>
      <c r="H43" s="51"/>
      <c r="I43" s="51"/>
      <c r="J43" s="51"/>
      <c r="K43" s="51"/>
    </row>
    <row r="44" spans="1:11" s="2" customFormat="1" ht="14.1" customHeight="1" x14ac:dyDescent="0.2">
      <c r="A44" s="134" t="s">
        <v>46</v>
      </c>
      <c r="B44" s="51"/>
      <c r="C44" s="51"/>
      <c r="D44" s="51"/>
      <c r="E44" s="51"/>
      <c r="F44" s="134" t="s">
        <v>47</v>
      </c>
      <c r="G44" s="51"/>
      <c r="H44" s="51"/>
      <c r="I44" s="51"/>
      <c r="J44" s="43"/>
      <c r="K44" s="25" t="s">
        <v>30</v>
      </c>
    </row>
    <row r="45" spans="1:11" ht="15" customHeight="1" thickBot="1" x14ac:dyDescent="0.25">
      <c r="A45" s="152"/>
      <c r="B45" s="153"/>
      <c r="C45" s="153"/>
      <c r="D45" s="135" t="s">
        <v>48</v>
      </c>
      <c r="E45" s="135"/>
      <c r="F45" s="61"/>
      <c r="G45" s="61"/>
      <c r="H45" s="52"/>
      <c r="I45" s="51"/>
      <c r="J45" s="10" t="s">
        <v>22</v>
      </c>
      <c r="K45" s="22">
        <f>SUM(A45,F45)</f>
        <v>0</v>
      </c>
    </row>
    <row r="46" spans="1:11" ht="12" customHeight="1" x14ac:dyDescent="0.2">
      <c r="A46" s="105" t="s">
        <v>51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s="2" customFormat="1" ht="5.0999999999999996" customHeight="1" x14ac:dyDescent="0.2">
      <c r="A47" s="80"/>
      <c r="B47" s="80"/>
      <c r="C47" s="80"/>
      <c r="D47" s="51"/>
      <c r="E47" s="51"/>
      <c r="F47" s="51"/>
      <c r="G47" s="51"/>
      <c r="H47" s="51"/>
      <c r="I47" s="51"/>
      <c r="J47" s="51"/>
      <c r="K47" s="51"/>
    </row>
    <row r="48" spans="1:11" ht="15" customHeight="1" x14ac:dyDescent="0.2">
      <c r="A48" s="164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20">
        <f>SUM(K29,K36,K40,K45)</f>
        <v>0</v>
      </c>
    </row>
    <row r="49" spans="1:11" ht="15" customHeight="1" thickBot="1" x14ac:dyDescent="0.25">
      <c r="A49" s="165" t="s">
        <v>79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23"/>
    </row>
    <row r="50" spans="1:11" ht="15" customHeight="1" x14ac:dyDescent="0.2">
      <c r="A50" s="164" t="s">
        <v>53</v>
      </c>
      <c r="B50" s="51"/>
      <c r="C50" s="51"/>
      <c r="D50" s="51"/>
      <c r="E50" s="51"/>
      <c r="F50" s="51"/>
      <c r="G50" s="51"/>
      <c r="H50" s="51"/>
      <c r="I50" s="51"/>
      <c r="J50" s="51"/>
      <c r="K50" s="21">
        <f>K48-K49</f>
        <v>0</v>
      </c>
    </row>
    <row r="51" spans="1:11" ht="5.0999999999999996" customHeight="1" x14ac:dyDescent="0.2">
      <c r="A51" s="80"/>
      <c r="B51" s="80"/>
      <c r="C51" s="80"/>
      <c r="D51" s="51"/>
      <c r="E51" s="51"/>
      <c r="F51" s="51"/>
      <c r="G51" s="51"/>
      <c r="H51" s="51"/>
      <c r="I51" s="51"/>
      <c r="J51" s="51"/>
      <c r="K51" s="51"/>
    </row>
    <row r="52" spans="1:11" ht="39.75" customHeight="1" x14ac:dyDescent="0.2">
      <c r="A52" s="127" t="s">
        <v>54</v>
      </c>
      <c r="B52" s="128"/>
      <c r="C52" s="128"/>
      <c r="D52" s="128"/>
      <c r="E52" s="128"/>
      <c r="F52" s="128"/>
      <c r="G52" s="159" t="s">
        <v>55</v>
      </c>
      <c r="H52" s="160"/>
      <c r="I52" s="160"/>
      <c r="J52" s="160"/>
      <c r="K52" s="160"/>
    </row>
    <row r="53" spans="1:11" ht="15" customHeight="1" x14ac:dyDescent="0.2">
      <c r="A53" s="112"/>
      <c r="B53" s="113"/>
      <c r="C53" s="113"/>
      <c r="D53" s="113"/>
      <c r="E53" s="113"/>
      <c r="F53" s="113"/>
      <c r="G53" s="117"/>
      <c r="H53" s="118"/>
      <c r="I53" s="118"/>
      <c r="J53" s="118"/>
      <c r="K53" s="118"/>
    </row>
    <row r="54" spans="1:11" ht="11.1" customHeight="1" x14ac:dyDescent="0.2">
      <c r="A54" s="109" t="s">
        <v>56</v>
      </c>
      <c r="B54" s="110"/>
      <c r="C54" s="110"/>
      <c r="D54" s="110"/>
      <c r="E54" s="110"/>
      <c r="F54" s="110"/>
      <c r="G54" s="115" t="s">
        <v>57</v>
      </c>
      <c r="H54" s="116"/>
      <c r="I54" s="116"/>
      <c r="J54" s="116"/>
      <c r="K54" s="116"/>
    </row>
    <row r="55" spans="1:11" ht="30" customHeight="1" x14ac:dyDescent="0.2">
      <c r="A55" s="111" t="s">
        <v>58</v>
      </c>
      <c r="B55" s="87"/>
      <c r="C55" s="87"/>
      <c r="D55" s="87"/>
      <c r="E55" s="87"/>
      <c r="F55" s="87"/>
      <c r="G55" s="161" t="s">
        <v>58</v>
      </c>
      <c r="H55" s="162"/>
      <c r="I55" s="162"/>
      <c r="J55" s="162"/>
      <c r="K55" s="162"/>
    </row>
    <row r="56" spans="1:11" ht="11.1" customHeight="1" x14ac:dyDescent="0.2">
      <c r="A56" s="109" t="s">
        <v>59</v>
      </c>
      <c r="B56" s="110"/>
      <c r="C56" s="110"/>
      <c r="D56" s="110"/>
      <c r="E56" s="110"/>
      <c r="F56" s="110"/>
      <c r="G56" s="115" t="s">
        <v>59</v>
      </c>
      <c r="H56" s="116"/>
      <c r="I56" s="116"/>
      <c r="J56" s="116"/>
      <c r="K56" s="116"/>
    </row>
    <row r="57" spans="1:11" ht="15" customHeight="1" x14ac:dyDescent="0.2">
      <c r="A57" s="112"/>
      <c r="B57" s="113"/>
      <c r="C57" s="113"/>
      <c r="D57" s="113"/>
      <c r="E57" s="113"/>
      <c r="F57" s="113"/>
      <c r="G57" s="117"/>
      <c r="H57" s="118"/>
      <c r="I57" s="118"/>
      <c r="J57" s="118"/>
      <c r="K57" s="118"/>
    </row>
    <row r="58" spans="1:11" s="1" customFormat="1" ht="11.1" customHeight="1" x14ac:dyDescent="0.2">
      <c r="A58" s="109" t="s">
        <v>60</v>
      </c>
      <c r="B58" s="110"/>
      <c r="C58" s="110"/>
      <c r="D58" s="110"/>
      <c r="E58" s="110"/>
      <c r="F58" s="110"/>
      <c r="G58" s="115" t="s">
        <v>60</v>
      </c>
      <c r="H58" s="116"/>
      <c r="I58" s="116"/>
      <c r="J58" s="116"/>
      <c r="K58" s="116"/>
    </row>
    <row r="59" spans="1:11" s="1" customFormat="1" ht="15" customHeight="1" x14ac:dyDescent="0.2">
      <c r="A59" s="129" t="s">
        <v>61</v>
      </c>
      <c r="B59" s="130"/>
      <c r="C59" s="130"/>
      <c r="D59" s="130"/>
      <c r="E59" s="130"/>
      <c r="F59" s="130"/>
      <c r="G59" s="117"/>
      <c r="H59" s="118"/>
      <c r="I59" s="118"/>
      <c r="J59" s="118"/>
      <c r="K59" s="118"/>
    </row>
    <row r="60" spans="1:11" s="1" customFormat="1" ht="30.75" customHeight="1" x14ac:dyDescent="0.2">
      <c r="A60" s="111" t="s">
        <v>58</v>
      </c>
      <c r="B60" s="114"/>
      <c r="C60" s="114"/>
      <c r="D60" s="114"/>
      <c r="E60" s="114"/>
      <c r="F60" s="114"/>
      <c r="G60" s="115" t="s">
        <v>39</v>
      </c>
      <c r="H60" s="116"/>
      <c r="I60" s="116"/>
      <c r="J60" s="116"/>
      <c r="K60" s="116"/>
    </row>
    <row r="61" spans="1:11" s="1" customFormat="1" ht="11.1" customHeight="1" x14ac:dyDescent="0.2">
      <c r="A61" s="131" t="s">
        <v>62</v>
      </c>
      <c r="B61" s="132"/>
      <c r="C61" s="132"/>
      <c r="D61" s="132"/>
      <c r="E61" s="132"/>
      <c r="F61" s="132"/>
      <c r="G61" s="117"/>
      <c r="H61" s="118"/>
      <c r="I61" s="118"/>
      <c r="J61" s="118"/>
      <c r="K61" s="118"/>
    </row>
    <row r="62" spans="1:11" s="1" customFormat="1" ht="22.5" customHeight="1" x14ac:dyDescent="0.2">
      <c r="A62" s="133" t="s">
        <v>63</v>
      </c>
      <c r="B62" s="118"/>
      <c r="C62" s="118"/>
      <c r="D62" s="118"/>
      <c r="E62" s="118"/>
      <c r="F62" s="118"/>
      <c r="G62" s="117"/>
      <c r="H62" s="118"/>
      <c r="I62" s="118"/>
      <c r="J62" s="118"/>
      <c r="K62" s="118"/>
    </row>
    <row r="63" spans="1:11" ht="12" customHeight="1" x14ac:dyDescent="0.2">
      <c r="A63" s="154" t="s">
        <v>64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</row>
    <row r="64" spans="1:11" ht="12" customHeight="1" x14ac:dyDescent="0.2">
      <c r="A64" s="154" t="s">
        <v>84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ht="27.95" customHeight="1" x14ac:dyDescent="0.2">
      <c r="A65" s="155" t="s">
        <v>65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20.100000000000001" customHeight="1" x14ac:dyDescent="0.2">
      <c r="A66" s="156" t="s">
        <v>66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15" customHeight="1" x14ac:dyDescent="0.2">
      <c r="A67" s="157" t="s">
        <v>67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</row>
    <row r="68" spans="1:11" s="1" customFormat="1" ht="15" customHeight="1" x14ac:dyDescent="0.2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</row>
    <row r="69" spans="1:11" s="2" customFormat="1" ht="29.25" customHeight="1" x14ac:dyDescent="0.2">
      <c r="A69" s="5" t="s">
        <v>68</v>
      </c>
      <c r="B69" s="107" t="s">
        <v>69</v>
      </c>
      <c r="C69" s="107"/>
      <c r="D69" s="108"/>
      <c r="E69" s="108"/>
      <c r="F69" s="108"/>
      <c r="G69" s="108"/>
      <c r="H69" s="108"/>
      <c r="I69" s="108"/>
      <c r="J69" s="108"/>
      <c r="K69" s="108"/>
    </row>
    <row r="70" spans="1:11" ht="15" customHeight="1" x14ac:dyDescent="0.2">
      <c r="A70" s="5" t="s">
        <v>68</v>
      </c>
      <c r="B70" s="107" t="s">
        <v>70</v>
      </c>
      <c r="C70" s="107"/>
      <c r="D70" s="108"/>
      <c r="E70" s="108"/>
      <c r="F70" s="108"/>
      <c r="G70" s="108"/>
      <c r="H70" s="108"/>
      <c r="I70" s="108"/>
      <c r="J70" s="108"/>
      <c r="K70" s="108"/>
    </row>
    <row r="71" spans="1:11" ht="15" customHeight="1" x14ac:dyDescent="0.2">
      <c r="A71" s="5" t="s">
        <v>68</v>
      </c>
      <c r="B71" s="107" t="s">
        <v>71</v>
      </c>
      <c r="C71" s="107"/>
      <c r="D71" s="108"/>
      <c r="E71" s="108"/>
      <c r="F71" s="108"/>
      <c r="G71" s="108"/>
      <c r="H71" s="108"/>
      <c r="I71" s="108"/>
      <c r="J71" s="108"/>
      <c r="K71" s="108"/>
    </row>
    <row r="72" spans="1:11" ht="30" customHeight="1" x14ac:dyDescent="0.2">
      <c r="A72" s="5" t="s">
        <v>68</v>
      </c>
      <c r="B72" s="107" t="s">
        <v>72</v>
      </c>
      <c r="C72" s="107"/>
      <c r="D72" s="108"/>
      <c r="E72" s="108"/>
      <c r="F72" s="108"/>
      <c r="G72" s="108"/>
      <c r="H72" s="108"/>
      <c r="I72" s="108"/>
      <c r="J72" s="108"/>
      <c r="K72" s="108"/>
    </row>
    <row r="73" spans="1:11" ht="17.25" customHeight="1" x14ac:dyDescent="0.2">
      <c r="A73" s="5" t="s">
        <v>68</v>
      </c>
      <c r="B73" s="107" t="s">
        <v>73</v>
      </c>
      <c r="C73" s="107"/>
      <c r="D73" s="108"/>
      <c r="E73" s="108"/>
      <c r="F73" s="108"/>
      <c r="G73" s="108"/>
      <c r="H73" s="108"/>
      <c r="I73" s="108"/>
      <c r="J73" s="108"/>
      <c r="K73" s="108"/>
    </row>
    <row r="74" spans="1:11" ht="15" customHeight="1" x14ac:dyDescent="0.2">
      <c r="A74" s="5" t="s">
        <v>68</v>
      </c>
      <c r="B74" s="107" t="s">
        <v>74</v>
      </c>
      <c r="C74" s="107"/>
      <c r="D74" s="108"/>
      <c r="E74" s="108"/>
      <c r="F74" s="108"/>
      <c r="G74" s="108"/>
      <c r="H74" s="108"/>
      <c r="I74" s="108"/>
      <c r="J74" s="108"/>
      <c r="K74" s="108"/>
    </row>
    <row r="75" spans="1:11" s="40" customFormat="1" ht="77.25" customHeight="1" x14ac:dyDescent="0.2">
      <c r="A75" s="5" t="s">
        <v>68</v>
      </c>
      <c r="B75" s="121" t="s">
        <v>80</v>
      </c>
      <c r="C75" s="122"/>
      <c r="D75" s="122"/>
      <c r="E75" s="122"/>
      <c r="F75" s="122"/>
      <c r="G75" s="122"/>
      <c r="H75" s="122"/>
      <c r="I75" s="122"/>
      <c r="J75" s="122"/>
      <c r="K75" s="122"/>
    </row>
    <row r="76" spans="1:11" s="15" customFormat="1" ht="45.75" customHeight="1" x14ac:dyDescent="0.2">
      <c r="A76" s="5" t="s">
        <v>68</v>
      </c>
      <c r="B76" s="119" t="s">
        <v>75</v>
      </c>
      <c r="C76" s="119"/>
      <c r="D76" s="119"/>
      <c r="E76" s="119"/>
      <c r="F76" s="119"/>
      <c r="G76" s="119"/>
      <c r="H76" s="119"/>
      <c r="I76" s="119"/>
      <c r="J76" s="119"/>
      <c r="K76" s="119"/>
    </row>
    <row r="77" spans="1:11" s="39" customFormat="1" ht="76.5" customHeight="1" x14ac:dyDescent="0.2">
      <c r="A77" s="5" t="s">
        <v>68</v>
      </c>
      <c r="B77" s="119" t="s">
        <v>76</v>
      </c>
      <c r="C77" s="119"/>
      <c r="D77" s="120"/>
      <c r="E77" s="120"/>
      <c r="F77" s="120"/>
      <c r="G77" s="120"/>
      <c r="H77" s="120"/>
      <c r="I77" s="120"/>
      <c r="J77" s="120"/>
      <c r="K77" s="120"/>
    </row>
    <row r="78" spans="1:11" ht="15.75" customHeight="1" x14ac:dyDescent="0.2">
      <c r="A78" s="5" t="s">
        <v>68</v>
      </c>
      <c r="B78" s="119" t="s">
        <v>81</v>
      </c>
      <c r="C78" s="119"/>
      <c r="D78" s="120"/>
      <c r="E78" s="120"/>
      <c r="F78" s="120"/>
      <c r="G78" s="120"/>
      <c r="H78" s="120"/>
      <c r="I78" s="120"/>
      <c r="J78" s="120"/>
      <c r="K78" s="120"/>
    </row>
    <row r="79" spans="1:11" s="41" customFormat="1" ht="45.75" customHeight="1" x14ac:dyDescent="0.2">
      <c r="A79" s="5" t="s">
        <v>68</v>
      </c>
      <c r="B79" s="119" t="s">
        <v>82</v>
      </c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s="41" customFormat="1" ht="15" x14ac:dyDescent="0.2">
      <c r="A80" s="5" t="s">
        <v>68</v>
      </c>
      <c r="B80" s="120" t="s">
        <v>83</v>
      </c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ht="15.75" customHeight="1" x14ac:dyDescent="0.2">
      <c r="A81" s="5" t="s">
        <v>68</v>
      </c>
      <c r="B81" s="107" t="s">
        <v>77</v>
      </c>
      <c r="C81" s="107"/>
      <c r="D81" s="108"/>
      <c r="E81" s="108"/>
      <c r="F81" s="108"/>
      <c r="G81" s="108"/>
      <c r="H81" s="108"/>
      <c r="I81" s="108"/>
      <c r="J81" s="108"/>
      <c r="K81" s="108"/>
    </row>
    <row r="82" spans="1:11" ht="15.75" customHeight="1" x14ac:dyDescent="0.2">
      <c r="A82" s="5" t="s">
        <v>68</v>
      </c>
      <c r="B82" s="169" t="s">
        <v>88</v>
      </c>
      <c r="C82" s="169"/>
      <c r="D82" s="170"/>
      <c r="E82" s="170"/>
      <c r="F82" s="170"/>
      <c r="G82" s="170"/>
      <c r="H82" s="170"/>
      <c r="I82" s="170"/>
      <c r="J82" s="170"/>
      <c r="K82" s="170"/>
    </row>
    <row r="83" spans="1:11" ht="30.75" customHeight="1" x14ac:dyDescent="0.2">
      <c r="A83" s="5" t="s">
        <v>68</v>
      </c>
      <c r="B83" s="107" t="s">
        <v>78</v>
      </c>
      <c r="C83" s="107"/>
      <c r="D83" s="108"/>
      <c r="E83" s="108"/>
      <c r="F83" s="108"/>
      <c r="G83" s="108"/>
      <c r="H83" s="108"/>
      <c r="I83" s="108"/>
      <c r="J83" s="108"/>
      <c r="K83" s="108"/>
    </row>
  </sheetData>
  <mergeCells count="131">
    <mergeCell ref="B83:K83"/>
    <mergeCell ref="A39:C39"/>
    <mergeCell ref="A40:C40"/>
    <mergeCell ref="A44:C44"/>
    <mergeCell ref="A45:C45"/>
    <mergeCell ref="D39:E39"/>
    <mergeCell ref="D44:E44"/>
    <mergeCell ref="A64:K64"/>
    <mergeCell ref="A65:K65"/>
    <mergeCell ref="A66:K66"/>
    <mergeCell ref="A67:K67"/>
    <mergeCell ref="G52:K52"/>
    <mergeCell ref="A63:K63"/>
    <mergeCell ref="G53:K53"/>
    <mergeCell ref="G54:K54"/>
    <mergeCell ref="G55:K55"/>
    <mergeCell ref="B82:K82"/>
    <mergeCell ref="A68:K68"/>
    <mergeCell ref="B76:K76"/>
    <mergeCell ref="A58:F58"/>
    <mergeCell ref="A48:J48"/>
    <mergeCell ref="A49:J49"/>
    <mergeCell ref="A50:J50"/>
    <mergeCell ref="F39:G39"/>
    <mergeCell ref="A1:K1"/>
    <mergeCell ref="A2:K2"/>
    <mergeCell ref="D5:E5"/>
    <mergeCell ref="D4:E4"/>
    <mergeCell ref="A6:F6"/>
    <mergeCell ref="A22:K22"/>
    <mergeCell ref="A21:K21"/>
    <mergeCell ref="E10:K10"/>
    <mergeCell ref="A20:K20"/>
    <mergeCell ref="A16:C16"/>
    <mergeCell ref="A19:J19"/>
    <mergeCell ref="D3:E3"/>
    <mergeCell ref="A3:B3"/>
    <mergeCell ref="A4:B4"/>
    <mergeCell ref="A37:K37"/>
    <mergeCell ref="B72:K72"/>
    <mergeCell ref="A15:K15"/>
    <mergeCell ref="A38:K38"/>
    <mergeCell ref="A10:C10"/>
    <mergeCell ref="A14:C14"/>
    <mergeCell ref="A17:C17"/>
    <mergeCell ref="A18:C18"/>
    <mergeCell ref="A24:C24"/>
    <mergeCell ref="A25:C25"/>
    <mergeCell ref="A26:C26"/>
    <mergeCell ref="A27:C27"/>
    <mergeCell ref="A23:C23"/>
    <mergeCell ref="A52:F52"/>
    <mergeCell ref="A53:F53"/>
    <mergeCell ref="A59:F59"/>
    <mergeCell ref="A61:F61"/>
    <mergeCell ref="A62:F62"/>
    <mergeCell ref="A51:K51"/>
    <mergeCell ref="F44:G44"/>
    <mergeCell ref="A43:K43"/>
    <mergeCell ref="D40:E40"/>
    <mergeCell ref="F40:G40"/>
    <mergeCell ref="D45:E45"/>
    <mergeCell ref="B81:K81"/>
    <mergeCell ref="G61:K61"/>
    <mergeCell ref="G62:K62"/>
    <mergeCell ref="G58:K58"/>
    <mergeCell ref="G59:K59"/>
    <mergeCell ref="G60:K60"/>
    <mergeCell ref="B73:K73"/>
    <mergeCell ref="B74:K74"/>
    <mergeCell ref="B78:K78"/>
    <mergeCell ref="B70:K70"/>
    <mergeCell ref="B71:K71"/>
    <mergeCell ref="B77:K77"/>
    <mergeCell ref="B75:K75"/>
    <mergeCell ref="B79:K79"/>
    <mergeCell ref="B80:K80"/>
    <mergeCell ref="A42:K42"/>
    <mergeCell ref="A47:K47"/>
    <mergeCell ref="F45:G45"/>
    <mergeCell ref="A46:K46"/>
    <mergeCell ref="B69:K69"/>
    <mergeCell ref="A41:K41"/>
    <mergeCell ref="A54:F54"/>
    <mergeCell ref="A55:F55"/>
    <mergeCell ref="A56:F56"/>
    <mergeCell ref="A57:F57"/>
    <mergeCell ref="A60:F60"/>
    <mergeCell ref="G56:K56"/>
    <mergeCell ref="G57:K57"/>
    <mergeCell ref="C35:D35"/>
    <mergeCell ref="E33:F33"/>
    <mergeCell ref="E34:F34"/>
    <mergeCell ref="E35:F35"/>
    <mergeCell ref="A5:B5"/>
    <mergeCell ref="A28:C28"/>
    <mergeCell ref="A29:J29"/>
    <mergeCell ref="G3:K3"/>
    <mergeCell ref="A12:F12"/>
    <mergeCell ref="A11:K11"/>
    <mergeCell ref="A13:K13"/>
    <mergeCell ref="A9:D9"/>
    <mergeCell ref="E9:F9"/>
    <mergeCell ref="G7:K7"/>
    <mergeCell ref="G4:K6"/>
    <mergeCell ref="G8:K9"/>
    <mergeCell ref="A7:F8"/>
    <mergeCell ref="H39:I39"/>
    <mergeCell ref="H40:I40"/>
    <mergeCell ref="H44:I44"/>
    <mergeCell ref="H45:I45"/>
    <mergeCell ref="A36:J36"/>
    <mergeCell ref="A32:J32"/>
    <mergeCell ref="G12:I12"/>
    <mergeCell ref="G14:I14"/>
    <mergeCell ref="H16:I16"/>
    <mergeCell ref="H17:I17"/>
    <mergeCell ref="H18:I18"/>
    <mergeCell ref="H23:I23"/>
    <mergeCell ref="H24:I24"/>
    <mergeCell ref="H25:I25"/>
    <mergeCell ref="H26:I26"/>
    <mergeCell ref="H27:I27"/>
    <mergeCell ref="H28:I28"/>
    <mergeCell ref="A30:K30"/>
    <mergeCell ref="A31:J31"/>
    <mergeCell ref="C33:D33"/>
    <mergeCell ref="C34:D34"/>
    <mergeCell ref="A34:B34"/>
    <mergeCell ref="A35:B35"/>
    <mergeCell ref="A33:B33"/>
  </mergeCells>
  <pageMargins left="0.4" right="0.3" top="0.15" bottom="0.15" header="0.3" footer="0.3"/>
  <pageSetup scale="86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B-5:  Architect's/Engineer's Statement for Services</dc:title>
  <dc:subject>B-5:  Architect's/Engineer's Statement for Services</dc:subject>
  <dc:creator>Valued Gateway Client</dc:creator>
  <cp:keywords/>
  <dc:description/>
  <cp:lastModifiedBy>Downing, Julie</cp:lastModifiedBy>
  <cp:revision/>
  <cp:lastPrinted>2022-06-27T20:31:03Z</cp:lastPrinted>
  <dcterms:created xsi:type="dcterms:W3CDTF">2020-07-27T10:27:04Z</dcterms:created>
  <dcterms:modified xsi:type="dcterms:W3CDTF">2022-10-04T14:57:16Z</dcterms:modified>
  <cp:category/>
  <cp:contentStatus/>
</cp:coreProperties>
</file>