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abamagov-my.sharepoint.com/personal/julie_downing_realproperty_alabama_gov/Documents/Paperless/Pay Apps/PSCA-funded/LDPs/"/>
    </mc:Choice>
  </mc:AlternateContent>
  <xr:revisionPtr revIDLastSave="447" documentId="13_ncr:1_{97DF4965-0A1F-49BD-89C1-FBED35CE57BF}" xr6:coauthVersionLast="47" xr6:coauthVersionMax="47" xr10:uidLastSave="{921A2768-4393-4B82-8892-9BE8E0083A73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K34" i="1"/>
  <c r="K24" i="1"/>
  <c r="K36" i="1" l="1"/>
  <c r="K45" i="1"/>
  <c r="K40" i="1"/>
  <c r="K18" i="1"/>
  <c r="K17" i="1"/>
  <c r="J14" i="1"/>
  <c r="K19" i="1" l="1"/>
  <c r="K25" i="1"/>
  <c r="K26" i="1"/>
  <c r="K27" i="1"/>
  <c r="K28" i="1"/>
  <c r="K29" i="1" l="1"/>
  <c r="K48" i="1" l="1"/>
  <c r="K50" i="1" s="1"/>
</calcChain>
</file>

<file path=xl/sharedStrings.xml><?xml version="1.0" encoding="utf-8"?>
<sst xmlns="http://schemas.openxmlformats.org/spreadsheetml/2006/main" count="125" uniqueCount="77">
  <si>
    <r>
      <rPr>
        <i/>
        <sz val="11"/>
        <rFont val="Times New Roman"/>
        <family val="1"/>
      </rPr>
      <t>Refer to Standard Articles 3 through 7 for further guidance.</t>
    </r>
  </si>
  <si>
    <t>Basic Fee Rate for Services:</t>
  </si>
  <si>
    <t xml:space="preserve">Subtotal =   </t>
  </si>
  <si>
    <t xml:space="preserve">DCM (BC)  No.  </t>
  </si>
  <si>
    <t xml:space="preserve">Firm Inv. No.  </t>
  </si>
  <si>
    <t>SAMPLE  ARCHITECT’S/ENGINEER'S  STATEMENT  FOR  SERVICES</t>
  </si>
  <si>
    <t>Firm Project No.               </t>
  </si>
  <si>
    <t xml:space="preserve">Inv. Date:  </t>
  </si>
  <si>
    <t xml:space="preserve">Owner Project No.  </t>
  </si>
  <si>
    <t>Owner Entity Name, Address:</t>
  </si>
  <si>
    <r>
      <rPr>
        <sz val="10"/>
        <rFont val="Times New Roman"/>
        <family val="1"/>
      </rPr>
      <t xml:space="preserve">Project </t>
    </r>
    <r>
      <rPr>
        <i/>
        <sz val="10"/>
        <rFont val="Times New Roman"/>
        <family val="1"/>
      </rPr>
      <t>(include phase, bid package, if any)</t>
    </r>
    <r>
      <rPr>
        <sz val="10"/>
        <rFont val="Times New Roman"/>
        <family val="1"/>
      </rPr>
      <t>:</t>
    </r>
  </si>
  <si>
    <t>Date</t>
  </si>
  <si>
    <t>Basic Fee allocated to Service A can only be invoiced when 100% complete.</t>
  </si>
  <si>
    <t>Basic Fee allocated to Service B can only be invoiced when 100% complete.</t>
  </si>
  <si>
    <t>Basic Fee Rate:  Basic Fee allocated to Service C can be incrementally invoiced up to 90% complete; then Service D must be 100% complete before Service C can be invoiced 100%.</t>
  </si>
  <si>
    <t>Basic Fixed Fee/Lump Sum: Basic Fee allocated to Service C can be incrementally invoiced up to 100% complete.</t>
  </si>
  <si>
    <t>Basic Fee allocated to Service D can only be invoiced when 100% complete.</t>
  </si>
  <si>
    <t>PSCA No. (if any)</t>
  </si>
  <si>
    <t>Services</t>
  </si>
  <si>
    <t>A  (schematic design):</t>
  </si>
  <si>
    <t>B  (preliminary design):</t>
  </si>
  <si>
    <t>C  (final design):</t>
  </si>
  <si>
    <t>D  (contract procurement):</t>
  </si>
  <si>
    <t>E  (contract administration):</t>
  </si>
  <si>
    <t>%  of  Fee</t>
  </si>
  <si>
    <t>% Complete</t>
  </si>
  <si>
    <t>Amount Earned</t>
  </si>
  <si>
    <t>x</t>
  </si>
  <si>
    <t>=</t>
  </si>
  <si>
    <t>Basic Fee</t>
  </si>
  <si>
    <t>Amount in Previous Invoices</t>
  </si>
  <si>
    <t>+</t>
  </si>
  <si>
    <t>Increase for this Invoice</t>
  </si>
  <si>
    <t xml:space="preserve"> </t>
  </si>
  <si>
    <r>
      <rPr>
        <b/>
        <sz val="11"/>
        <rFont val="Times New Roman"/>
        <family val="1"/>
      </rPr>
      <t xml:space="preserve">3. Total Reimbursable Expenses Incurred to Date </t>
    </r>
    <r>
      <rPr>
        <i/>
        <sz val="9"/>
        <rFont val="Times New Roman"/>
        <family val="1"/>
      </rPr>
      <t>(per Special Provisions of Agreement or</t>
    </r>
    <r>
      <rPr>
        <i/>
        <sz val="9"/>
        <color rgb="FF000000"/>
        <rFont val="Times New Roman"/>
        <family val="1"/>
      </rPr>
      <t xml:space="preserve"> fully executed Amendment)</t>
    </r>
  </si>
  <si>
    <t>Variable Rates per Service:</t>
  </si>
  <si>
    <t>Basic Fee Rate for all Services:</t>
  </si>
  <si>
    <t>A - E</t>
  </si>
  <si>
    <r>
      <rPr>
        <b/>
        <sz val="11"/>
        <rFont val="Times New Roman"/>
        <family val="1"/>
      </rPr>
      <t xml:space="preserve">2. Total Special Services &amp; Extra Services Earned to Date </t>
    </r>
    <r>
      <rPr>
        <i/>
        <sz val="9"/>
        <rFont val="Times New Roman"/>
        <family val="1"/>
      </rPr>
      <t>(per Special Provisions of Agreement or</t>
    </r>
    <r>
      <rPr>
        <i/>
        <sz val="9"/>
        <color rgb="FF000000"/>
        <rFont val="Times New Roman"/>
        <family val="1"/>
      </rPr>
      <t xml:space="preserve"> fully executed Amendmt)</t>
    </r>
  </si>
  <si>
    <t>4. Total Amount Earned and Incurred To Date</t>
  </si>
  <si>
    <t>6. Amount Due This Invoice</t>
  </si>
  <si>
    <t>Total Basic Fee with variable rates for Services A-E:</t>
  </si>
  <si>
    <t>Excel tip:  To start a new line within a cell, place your cursor at the end of the current line then hold down the "Alt" and "Enter" keys simultaneously.</t>
  </si>
  <si>
    <t>Rate</t>
  </si>
  <si>
    <t>Cost of Work</t>
  </si>
  <si>
    <t>Fee</t>
  </si>
  <si>
    <t>SAMPLE ARCHITECT'S/ENGINEER'S STATEMENT FOR SERVICES</t>
  </si>
  <si>
    <t>Basic Fixed Fee for all Services:</t>
  </si>
  <si>
    <t xml:space="preserve">Cost of Work      = </t>
  </si>
  <si>
    <t>Basic Hourly Not-to-Exceed (NTE) Amount for all Services:</t>
  </si>
  <si>
    <t>If the Basic Fee is based on a Not-To-Exceed (NTE) Amount, revise format of information under "1. Total Basic Fee Earned to Date" as required.  Indicate the following for hourly billing:  (Date, Task, Classification/Position, Hours, Rate/Hour, and Amount Earned.)</t>
  </si>
  <si>
    <t>%   x</t>
  </si>
  <si>
    <r>
      <t xml:space="preserve">Statement for Architectural/Engineering Services Rendered as Follows </t>
    </r>
    <r>
      <rPr>
        <i/>
        <sz val="10"/>
        <color rgb="FF000000"/>
        <rFont val="Times New Roman"/>
        <family val="1"/>
      </rPr>
      <t>(if Basic Fee is based on NTE Amount, see Instructions):</t>
    </r>
  </si>
  <si>
    <t xml:space="preserve">  or</t>
  </si>
  <si>
    <t>Attach back-up for all Special Services and Extra Services.</t>
  </si>
  <si>
    <t xml:space="preserve">Attach back-up for all Reimbursable Expenses. </t>
  </si>
  <si>
    <t>Task</t>
  </si>
  <si>
    <t>Classification/Position</t>
  </si>
  <si>
    <t>Hours</t>
  </si>
  <si>
    <t>Rate/Hour</t>
  </si>
  <si>
    <t>1a. Total Basic Fee Earned to Date</t>
  </si>
  <si>
    <t>1b. Hourly Fees Earned to Date</t>
  </si>
  <si>
    <t>Amount in Previous Invoices =</t>
  </si>
  <si>
    <t>Special Services, Extra Services, and Reimbursables items can only be billed if such items are listed in fully-executed (signed by all parties) O/A Agreements and fully-executed Amendments, and can be billed as they occur up to their separate Not-to-Exceed or lump sum limits as listed in fully-executed O/A Agreements and fully-executed Amendments.  When items and $ amounts are being added/increased through Amendments, do not invoice for such items/amounts until the Amendment is fully-executed.</t>
  </si>
  <si>
    <t>State of Alabama Accounting &amp; Resource System (STAARS), or Alabama Buys, Vendor #:</t>
  </si>
  <si>
    <r>
      <t xml:space="preserve">5. Less Previous Payments </t>
    </r>
    <r>
      <rPr>
        <sz val="11"/>
        <color theme="1"/>
        <rFont val="Times New Roman"/>
        <family val="1"/>
      </rPr>
      <t>Billed</t>
    </r>
  </si>
  <si>
    <r>
      <rPr>
        <sz val="11"/>
        <color theme="1"/>
        <rFont val="Arial"/>
        <family val="2"/>
      </rPr>
      <t>•</t>
    </r>
    <r>
      <rPr>
        <sz val="11"/>
        <color theme="1"/>
        <rFont val="Times New Roman"/>
        <family val="1"/>
      </rPr>
      <t xml:space="preserve">        </t>
    </r>
  </si>
  <si>
    <t xml:space="preserve">Up to 90% of the Basic Fee allocated to Service E shall become payable as the work progresses and shall be based upon a percent of work completed not to exceed the percent of Total Work Completed To Date &amp; Materials Presently Stored as approved on the Contractor’s monthly Applications for Payment.  The Lead Design Professional cannot bill the last 10% of Service E until the items of Article 7.G are accomplished, including submission of the contractor's final payment application for retainage. </t>
  </si>
  <si>
    <r>
      <t>Attach back-up for any Special Services and Extra Services billed as an increase for this invoice</t>
    </r>
    <r>
      <rPr>
        <b/>
        <sz val="11"/>
        <color theme="1"/>
        <rFont val="Times New Roman"/>
        <family val="1"/>
      </rPr>
      <t>.</t>
    </r>
  </si>
  <si>
    <t>Attach back-up and/or receipts for all Reimbursable Expenses billed as an increase for this invoice, including but not limited to, advertisement for bids, plan review fees, overnight postage, and travel expenses. If a mark-up is charged, show the cost of the item, the mark-up % and amount, and the total amount of the item and mark-up.</t>
  </si>
  <si>
    <t>Travel Expenses cannot include Designer % mark-ups.</t>
  </si>
  <si>
    <t>This DCM Form B-5A does not include signature blocks and therefore can only be used with DCM's DocuSign process.  If you are submitting a paper invoice, as a base use DCM Form B-5 which includes signature blocks.</t>
  </si>
  <si>
    <t>Instructions for</t>
  </si>
  <si>
    <t>DCM Form B-5A, created June 2022;
for DocuSign use only</t>
  </si>
  <si>
    <r>
      <t>Architectural/Engineering Firm Name, Address</t>
    </r>
    <r>
      <rPr>
        <sz val="8"/>
        <rFont val="Times New Roman"/>
        <family val="1"/>
      </rPr>
      <t>, which must exactly match firm name &amp; payment address in STAARS or AL Buys to avoid rejection</t>
    </r>
  </si>
  <si>
    <t>Designers may attach their own invoice form provided it includes all requested information and statements of DCM Form B-5A.</t>
  </si>
  <si>
    <r>
      <t xml:space="preserve">Do </t>
    </r>
    <r>
      <rPr>
        <b/>
        <sz val="11"/>
        <rFont val="Times New Roman"/>
        <family val="1"/>
      </rPr>
      <t>NOT</t>
    </r>
    <r>
      <rPr>
        <sz val="11"/>
        <rFont val="Times New Roman"/>
        <family val="1"/>
      </rPr>
      <t xml:space="preserve"> include a Tax ID number on your invoice nor on any supporting documentation. If a contractor or supplier has included a Tax ID #, completely mark/cover/block their Tax ID # </t>
    </r>
    <r>
      <rPr>
        <i/>
        <sz val="11"/>
        <rFont val="Times New Roman"/>
        <family val="1"/>
      </rPr>
      <t>before</t>
    </r>
    <r>
      <rPr>
        <sz val="11"/>
        <rFont val="Times New Roman"/>
        <family val="1"/>
      </rPr>
      <t xml:space="preserve"> you attach the supporting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</si>
</sst>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0"/>
      <color rgb="FF000000"/>
      <name val="Times New Roman"/>
      <charset val="204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1"/>
      <name val="Arial"/>
      <family val="2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9" fontId="10" fillId="0" borderId="0" xfId="0" quotePrefix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44" fontId="0" fillId="0" borderId="1" xfId="0" applyNumberFormat="1" applyFill="1" applyBorder="1" applyAlignment="1">
      <alignment horizontal="right"/>
    </xf>
    <xf numFmtId="44" fontId="13" fillId="0" borderId="1" xfId="0" applyNumberFormat="1" applyFont="1" applyFill="1" applyBorder="1" applyAlignment="1">
      <alignment horizontal="right"/>
    </xf>
    <xf numFmtId="44" fontId="0" fillId="0" borderId="7" xfId="0" applyNumberFormat="1" applyFill="1" applyBorder="1" applyAlignment="1">
      <alignment horizontal="right"/>
    </xf>
    <xf numFmtId="44" fontId="0" fillId="0" borderId="6" xfId="0" applyNumberForma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right"/>
    </xf>
    <xf numFmtId="10" fontId="0" fillId="0" borderId="1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/>
    </xf>
    <xf numFmtId="44" fontId="0" fillId="0" borderId="17" xfId="0" applyNumberFormat="1" applyFill="1" applyBorder="1" applyAlignment="1">
      <alignment horizontal="right"/>
    </xf>
    <xf numFmtId="0" fontId="0" fillId="0" borderId="4" xfId="0" applyFill="1" applyBorder="1" applyAlignment="1"/>
    <xf numFmtId="0" fontId="10" fillId="0" borderId="0" xfId="0" applyFont="1" applyFill="1" applyBorder="1" applyAlignment="1"/>
    <xf numFmtId="0" fontId="10" fillId="0" borderId="4" xfId="0" applyFont="1" applyFill="1" applyBorder="1" applyAlignment="1">
      <alignment horizontal="left"/>
    </xf>
    <xf numFmtId="44" fontId="0" fillId="0" borderId="18" xfId="0" applyNumberFormat="1" applyFill="1" applyBorder="1" applyAlignment="1">
      <alignment horizontal="right"/>
    </xf>
    <xf numFmtId="44" fontId="0" fillId="0" borderId="23" xfId="0" applyNumberFormat="1" applyFill="1" applyBorder="1" applyAlignment="1">
      <alignment horizontal="right"/>
    </xf>
    <xf numFmtId="44" fontId="0" fillId="0" borderId="19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horizontal="left" vertical="top"/>
    </xf>
    <xf numFmtId="16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11" xfId="0" applyNumberFormat="1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4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49" fontId="25" fillId="0" borderId="26" xfId="0" applyNumberFormat="1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Normal="100" workbookViewId="0">
      <selection sqref="A1:K1"/>
    </sheetView>
  </sheetViews>
  <sheetFormatPr defaultRowHeight="12.75" x14ac:dyDescent="0.2"/>
  <cols>
    <col min="1" max="1" width="4.5" customWidth="1"/>
    <col min="2" max="2" width="9.83203125" customWidth="1"/>
    <col min="3" max="3" width="13.83203125" style="1" customWidth="1"/>
    <col min="4" max="4" width="14.33203125" customWidth="1"/>
    <col min="5" max="5" width="5.33203125" style="5" customWidth="1"/>
    <col min="6" max="6" width="14.33203125" customWidth="1"/>
    <col min="7" max="7" width="8.1640625" customWidth="1"/>
    <col min="8" max="8" width="4.33203125" customWidth="1"/>
    <col min="9" max="9" width="10.83203125" style="44" customWidth="1"/>
    <col min="10" max="10" width="14.1640625" customWidth="1"/>
    <col min="11" max="11" width="17.83203125" customWidth="1"/>
  </cols>
  <sheetData>
    <row r="1" spans="1:11" ht="27.75" customHeight="1" x14ac:dyDescent="0.2">
      <c r="A1" s="77" t="s">
        <v>73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 customHeight="1" x14ac:dyDescent="0.2">
      <c r="A2" s="78" t="s">
        <v>5</v>
      </c>
      <c r="B2" s="78"/>
      <c r="C2" s="78"/>
      <c r="D2" s="79"/>
      <c r="E2" s="79"/>
      <c r="F2" s="79"/>
      <c r="G2" s="79"/>
      <c r="H2" s="79"/>
      <c r="I2" s="79"/>
      <c r="J2" s="79"/>
      <c r="K2" s="79"/>
    </row>
    <row r="3" spans="1:11" ht="15" customHeight="1" x14ac:dyDescent="0.2">
      <c r="A3" s="95" t="s">
        <v>3</v>
      </c>
      <c r="B3" s="81"/>
      <c r="C3" s="4"/>
      <c r="D3" s="80" t="s">
        <v>17</v>
      </c>
      <c r="E3" s="94"/>
      <c r="F3" s="19"/>
      <c r="G3" s="104" t="s">
        <v>10</v>
      </c>
      <c r="H3" s="105"/>
      <c r="I3" s="105"/>
      <c r="J3" s="105"/>
      <c r="K3" s="103"/>
    </row>
    <row r="4" spans="1:11" ht="15" customHeight="1" x14ac:dyDescent="0.2">
      <c r="A4" s="95" t="s">
        <v>4</v>
      </c>
      <c r="B4" s="81"/>
      <c r="C4" s="4"/>
      <c r="D4" s="80" t="s">
        <v>6</v>
      </c>
      <c r="E4" s="81"/>
      <c r="F4" s="19"/>
      <c r="G4" s="125"/>
      <c r="H4" s="64"/>
      <c r="I4" s="64"/>
      <c r="J4" s="64"/>
      <c r="K4" s="126"/>
    </row>
    <row r="5" spans="1:11" ht="15" customHeight="1" x14ac:dyDescent="0.2">
      <c r="A5" s="95" t="s">
        <v>7</v>
      </c>
      <c r="B5" s="81"/>
      <c r="C5" s="4"/>
      <c r="D5" s="80" t="s">
        <v>8</v>
      </c>
      <c r="E5" s="81"/>
      <c r="F5" s="19"/>
      <c r="G5" s="127"/>
      <c r="H5" s="64"/>
      <c r="I5" s="64"/>
      <c r="J5" s="64"/>
      <c r="K5" s="126"/>
    </row>
    <row r="6" spans="1:11" s="1" customFormat="1" ht="22.5" customHeight="1" x14ac:dyDescent="0.2">
      <c r="A6" s="82" t="s">
        <v>74</v>
      </c>
      <c r="B6" s="148"/>
      <c r="C6" s="148"/>
      <c r="D6" s="148"/>
      <c r="E6" s="148"/>
      <c r="F6" s="149"/>
      <c r="G6" s="128"/>
      <c r="H6" s="129"/>
      <c r="I6" s="129"/>
      <c r="J6" s="129"/>
      <c r="K6" s="130"/>
    </row>
    <row r="7" spans="1:11" s="53" customFormat="1" ht="12" customHeight="1" x14ac:dyDescent="0.2">
      <c r="A7" s="131"/>
      <c r="B7" s="64"/>
      <c r="C7" s="64"/>
      <c r="D7" s="64"/>
      <c r="E7" s="64"/>
      <c r="F7" s="126"/>
      <c r="G7" s="123" t="s">
        <v>9</v>
      </c>
      <c r="H7" s="102"/>
      <c r="I7" s="102"/>
      <c r="J7" s="102"/>
      <c r="K7" s="124"/>
    </row>
    <row r="8" spans="1:11" ht="35.25" customHeight="1" x14ac:dyDescent="0.2">
      <c r="A8" s="127"/>
      <c r="B8" s="64"/>
      <c r="C8" s="64"/>
      <c r="D8" s="64"/>
      <c r="E8" s="64"/>
      <c r="F8" s="126"/>
      <c r="G8" s="96"/>
      <c r="H8" s="97"/>
      <c r="I8" s="97"/>
      <c r="J8" s="97"/>
      <c r="K8" s="98"/>
    </row>
    <row r="9" spans="1:11" s="53" customFormat="1" ht="24.75" customHeight="1" thickBot="1" x14ac:dyDescent="0.25">
      <c r="A9" s="145" t="s">
        <v>64</v>
      </c>
      <c r="B9" s="146"/>
      <c r="C9" s="146"/>
      <c r="D9" s="147"/>
      <c r="E9" s="102"/>
      <c r="F9" s="103"/>
      <c r="G9" s="99"/>
      <c r="H9" s="100"/>
      <c r="I9" s="100"/>
      <c r="J9" s="100"/>
      <c r="K9" s="101"/>
    </row>
    <row r="10" spans="1:11" ht="15" customHeight="1" x14ac:dyDescent="0.2">
      <c r="A10" s="115" t="s">
        <v>47</v>
      </c>
      <c r="B10" s="86"/>
      <c r="C10" s="86"/>
      <c r="D10" s="36"/>
      <c r="E10" s="85" t="s">
        <v>53</v>
      </c>
      <c r="F10" s="86"/>
      <c r="G10" s="86"/>
      <c r="H10" s="86"/>
      <c r="I10" s="86"/>
      <c r="J10" s="86"/>
      <c r="K10" s="87"/>
    </row>
    <row r="11" spans="1:11" s="17" customFormat="1" ht="5.0999999999999996" customHeight="1" x14ac:dyDescent="0.2">
      <c r="A11" s="113"/>
      <c r="B11" s="60"/>
      <c r="C11" s="60"/>
      <c r="D11" s="60"/>
      <c r="E11" s="60"/>
      <c r="F11" s="60"/>
      <c r="G11" s="60"/>
      <c r="H11" s="60"/>
      <c r="I11" s="60"/>
      <c r="J11" s="60"/>
      <c r="K11" s="114"/>
    </row>
    <row r="12" spans="1:11" s="15" customFormat="1" ht="15" customHeight="1" x14ac:dyDescent="0.2">
      <c r="A12" s="122" t="s">
        <v>49</v>
      </c>
      <c r="B12" s="60"/>
      <c r="C12" s="60"/>
      <c r="D12" s="60"/>
      <c r="E12" s="60"/>
      <c r="F12" s="60"/>
      <c r="G12" s="134"/>
      <c r="H12" s="134"/>
      <c r="I12" s="135"/>
      <c r="J12" s="38" t="s">
        <v>53</v>
      </c>
      <c r="K12" s="37"/>
    </row>
    <row r="13" spans="1:11" s="17" customFormat="1" ht="5.0999999999999996" customHeight="1" x14ac:dyDescent="0.2">
      <c r="A13" s="113"/>
      <c r="B13" s="60"/>
      <c r="C13" s="60"/>
      <c r="D13" s="60"/>
      <c r="E13" s="60"/>
      <c r="F13" s="60"/>
      <c r="G13" s="60"/>
      <c r="H13" s="60"/>
      <c r="I13" s="60"/>
      <c r="J13" s="60"/>
      <c r="K13" s="114"/>
    </row>
    <row r="14" spans="1:11" ht="15" customHeight="1" x14ac:dyDescent="0.2">
      <c r="A14" s="113" t="s">
        <v>36</v>
      </c>
      <c r="B14" s="60"/>
      <c r="C14" s="60"/>
      <c r="D14" s="16"/>
      <c r="E14" s="23" t="s">
        <v>51</v>
      </c>
      <c r="F14" s="24"/>
      <c r="G14" s="84" t="s">
        <v>48</v>
      </c>
      <c r="H14" s="60"/>
      <c r="I14" s="60"/>
      <c r="J14" s="20">
        <f>0.01*D14*F14</f>
        <v>0</v>
      </c>
      <c r="K14" s="39" t="s">
        <v>53</v>
      </c>
    </row>
    <row r="15" spans="1:11" s="15" customFormat="1" ht="5.0999999999999996" customHeight="1" x14ac:dyDescent="0.2">
      <c r="A15" s="113"/>
      <c r="B15" s="60"/>
      <c r="C15" s="60"/>
      <c r="D15" s="60"/>
      <c r="E15" s="60"/>
      <c r="F15" s="60"/>
      <c r="G15" s="60"/>
      <c r="H15" s="60"/>
      <c r="I15" s="60"/>
      <c r="J15" s="60"/>
      <c r="K15" s="114"/>
    </row>
    <row r="16" spans="1:11" ht="14.1" customHeight="1" x14ac:dyDescent="0.2">
      <c r="A16" s="91" t="s">
        <v>35</v>
      </c>
      <c r="B16" s="60"/>
      <c r="C16" s="60"/>
      <c r="D16" s="33" t="s">
        <v>37</v>
      </c>
      <c r="E16" s="18"/>
      <c r="F16" s="33" t="s">
        <v>43</v>
      </c>
      <c r="G16" s="18"/>
      <c r="H16" s="106" t="s">
        <v>44</v>
      </c>
      <c r="I16" s="107"/>
      <c r="J16" s="18"/>
      <c r="K16" s="35" t="s">
        <v>45</v>
      </c>
    </row>
    <row r="17" spans="1:11" ht="15" customHeight="1" x14ac:dyDescent="0.2">
      <c r="A17" s="113" t="s">
        <v>1</v>
      </c>
      <c r="B17" s="60"/>
      <c r="C17" s="60"/>
      <c r="D17" s="13"/>
      <c r="E17" s="10"/>
      <c r="F17" s="31"/>
      <c r="G17" s="11" t="s">
        <v>27</v>
      </c>
      <c r="H17" s="108"/>
      <c r="I17" s="109"/>
      <c r="J17" s="12" t="s">
        <v>28</v>
      </c>
      <c r="K17" s="40">
        <f>F17*H17</f>
        <v>0</v>
      </c>
    </row>
    <row r="18" spans="1:11" ht="15" customHeight="1" thickBot="1" x14ac:dyDescent="0.25">
      <c r="A18" s="113" t="s">
        <v>1</v>
      </c>
      <c r="B18" s="60"/>
      <c r="C18" s="60"/>
      <c r="D18" s="14"/>
      <c r="E18" s="10"/>
      <c r="F18" s="32"/>
      <c r="G18" s="11" t="s">
        <v>27</v>
      </c>
      <c r="H18" s="110"/>
      <c r="I18" s="111"/>
      <c r="J18" s="12" t="s">
        <v>28</v>
      </c>
      <c r="K18" s="41">
        <f>F18*H18</f>
        <v>0</v>
      </c>
    </row>
    <row r="19" spans="1:11" s="2" customFormat="1" ht="15" customHeight="1" x14ac:dyDescent="0.2">
      <c r="A19" s="92" t="s">
        <v>41</v>
      </c>
      <c r="B19" s="93"/>
      <c r="C19" s="93"/>
      <c r="D19" s="93"/>
      <c r="E19" s="93"/>
      <c r="F19" s="93"/>
      <c r="G19" s="93"/>
      <c r="H19" s="93"/>
      <c r="I19" s="93"/>
      <c r="J19" s="93"/>
      <c r="K19" s="42">
        <f>SUM(K17:K18)</f>
        <v>0</v>
      </c>
    </row>
    <row r="20" spans="1:11" ht="5.0999999999999996" customHeight="1" thickBot="1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11" ht="12.75" customHeight="1" x14ac:dyDescent="0.2">
      <c r="A21" s="84" t="s">
        <v>52</v>
      </c>
      <c r="B21" s="84"/>
      <c r="C21" s="84"/>
      <c r="D21" s="60"/>
      <c r="E21" s="60"/>
      <c r="F21" s="60"/>
      <c r="G21" s="60"/>
      <c r="H21" s="60"/>
      <c r="I21" s="60"/>
      <c r="J21" s="60"/>
      <c r="K21" s="60"/>
    </row>
    <row r="22" spans="1:11" ht="15" customHeight="1" x14ac:dyDescent="0.2">
      <c r="A22" s="83" t="s">
        <v>60</v>
      </c>
      <c r="B22" s="83"/>
      <c r="C22" s="83"/>
      <c r="D22" s="64"/>
      <c r="E22" s="64"/>
      <c r="F22" s="64"/>
      <c r="G22" s="64"/>
      <c r="H22" s="64"/>
      <c r="I22" s="64"/>
      <c r="J22" s="64"/>
      <c r="K22" s="64"/>
    </row>
    <row r="23" spans="1:11" s="2" customFormat="1" ht="14.1" customHeight="1" x14ac:dyDescent="0.2">
      <c r="A23" s="116" t="s">
        <v>18</v>
      </c>
      <c r="B23" s="106"/>
      <c r="C23" s="106"/>
      <c r="D23" s="6" t="s">
        <v>24</v>
      </c>
      <c r="E23" s="6"/>
      <c r="F23" s="29" t="s">
        <v>29</v>
      </c>
      <c r="G23" s="7"/>
      <c r="H23" s="106" t="s">
        <v>25</v>
      </c>
      <c r="I23" s="107"/>
      <c r="J23" s="6"/>
      <c r="K23" s="34" t="s">
        <v>26</v>
      </c>
    </row>
    <row r="24" spans="1:11" ht="15" customHeight="1" x14ac:dyDescent="0.2">
      <c r="A24" s="112" t="s">
        <v>19</v>
      </c>
      <c r="B24" s="60"/>
      <c r="C24" s="60"/>
      <c r="D24" s="8">
        <v>0.1</v>
      </c>
      <c r="E24" s="9" t="s">
        <v>27</v>
      </c>
      <c r="F24" s="30"/>
      <c r="G24" s="11" t="s">
        <v>27</v>
      </c>
      <c r="H24" s="140"/>
      <c r="I24" s="141"/>
      <c r="J24" s="12" t="s">
        <v>28</v>
      </c>
      <c r="K24" s="20">
        <f>D24*F24*H24</f>
        <v>0</v>
      </c>
    </row>
    <row r="25" spans="1:11" ht="15" customHeight="1" x14ac:dyDescent="0.2">
      <c r="A25" s="112" t="s">
        <v>20</v>
      </c>
      <c r="B25" s="60"/>
      <c r="C25" s="60"/>
      <c r="D25" s="8">
        <v>0.15</v>
      </c>
      <c r="E25" s="9" t="s">
        <v>27</v>
      </c>
      <c r="F25" s="22"/>
      <c r="G25" s="11" t="s">
        <v>27</v>
      </c>
      <c r="H25" s="142"/>
      <c r="I25" s="143"/>
      <c r="J25" s="12" t="s">
        <v>28</v>
      </c>
      <c r="K25" s="20">
        <f>D25*F25*H25</f>
        <v>0</v>
      </c>
    </row>
    <row r="26" spans="1:11" ht="15" customHeight="1" x14ac:dyDescent="0.2">
      <c r="A26" s="112" t="s">
        <v>21</v>
      </c>
      <c r="B26" s="60"/>
      <c r="C26" s="60"/>
      <c r="D26" s="8">
        <v>0.5</v>
      </c>
      <c r="E26" s="9" t="s">
        <v>27</v>
      </c>
      <c r="F26" s="22"/>
      <c r="G26" s="11" t="s">
        <v>27</v>
      </c>
      <c r="H26" s="142"/>
      <c r="I26" s="143"/>
      <c r="J26" s="12" t="s">
        <v>28</v>
      </c>
      <c r="K26" s="20">
        <f>D26*F26*H26</f>
        <v>0</v>
      </c>
    </row>
    <row r="27" spans="1:11" ht="15" customHeight="1" x14ac:dyDescent="0.2">
      <c r="A27" s="112" t="s">
        <v>22</v>
      </c>
      <c r="B27" s="60"/>
      <c r="C27" s="60"/>
      <c r="D27" s="8">
        <v>0.05</v>
      </c>
      <c r="E27" s="9" t="s">
        <v>27</v>
      </c>
      <c r="F27" s="22"/>
      <c r="G27" s="11" t="s">
        <v>27</v>
      </c>
      <c r="H27" s="142"/>
      <c r="I27" s="143"/>
      <c r="J27" s="12" t="s">
        <v>28</v>
      </c>
      <c r="K27" s="20">
        <f>D27*F27*H27</f>
        <v>0</v>
      </c>
    </row>
    <row r="28" spans="1:11" ht="15" customHeight="1" thickBot="1" x14ac:dyDescent="0.25">
      <c r="A28" s="112" t="s">
        <v>23</v>
      </c>
      <c r="B28" s="60"/>
      <c r="C28" s="60"/>
      <c r="D28" s="8">
        <v>0.2</v>
      </c>
      <c r="E28" s="9" t="s">
        <v>27</v>
      </c>
      <c r="F28" s="22"/>
      <c r="G28" s="11" t="s">
        <v>27</v>
      </c>
      <c r="H28" s="142"/>
      <c r="I28" s="143"/>
      <c r="J28" s="12" t="s">
        <v>28</v>
      </c>
      <c r="K28" s="21">
        <f>D28*F28*H28</f>
        <v>0</v>
      </c>
    </row>
    <row r="29" spans="1:11" ht="15" customHeight="1" x14ac:dyDescent="0.2">
      <c r="A29" s="118" t="s">
        <v>2</v>
      </c>
      <c r="B29" s="118"/>
      <c r="C29" s="118"/>
      <c r="D29" s="93"/>
      <c r="E29" s="93"/>
      <c r="F29" s="93"/>
      <c r="G29" s="93"/>
      <c r="H29" s="93"/>
      <c r="I29" s="93"/>
      <c r="J29" s="60"/>
      <c r="K29" s="20">
        <f>SUM(K24:K28)</f>
        <v>0</v>
      </c>
    </row>
    <row r="30" spans="1:11" s="44" customFormat="1" ht="5.0999999999999996" customHeight="1" x14ac:dyDescent="0.2">
      <c r="A30" s="118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4" customFormat="1" ht="14.1" customHeight="1" x14ac:dyDescent="0.2">
      <c r="A31" s="83" t="s">
        <v>61</v>
      </c>
      <c r="B31" s="64"/>
      <c r="C31" s="64"/>
      <c r="D31" s="64"/>
      <c r="E31" s="64"/>
      <c r="F31" s="64"/>
      <c r="G31" s="64"/>
      <c r="H31" s="64"/>
      <c r="I31" s="64"/>
      <c r="J31" s="64"/>
      <c r="K31" s="45" t="s">
        <v>26</v>
      </c>
    </row>
    <row r="32" spans="1:11" s="44" customFormat="1" ht="15" customHeight="1" x14ac:dyDescent="0.2">
      <c r="A32" s="132" t="s">
        <v>62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46"/>
    </row>
    <row r="33" spans="1:11" s="44" customFormat="1" ht="14.1" customHeight="1" x14ac:dyDescent="0.2">
      <c r="A33" s="138" t="s">
        <v>11</v>
      </c>
      <c r="B33" s="139"/>
      <c r="C33" s="139" t="s">
        <v>56</v>
      </c>
      <c r="D33" s="139"/>
      <c r="E33" s="120" t="s">
        <v>57</v>
      </c>
      <c r="F33" s="121"/>
      <c r="G33" s="45" t="s">
        <v>58</v>
      </c>
      <c r="H33" s="45"/>
      <c r="I33" s="45" t="s">
        <v>59</v>
      </c>
      <c r="J33" s="45"/>
      <c r="K33" s="45"/>
    </row>
    <row r="34" spans="1:11" s="44" customFormat="1" ht="15" customHeight="1" x14ac:dyDescent="0.2">
      <c r="A34" s="136"/>
      <c r="B34" s="137"/>
      <c r="C34" s="119"/>
      <c r="D34" s="119"/>
      <c r="E34" s="119"/>
      <c r="F34" s="119"/>
      <c r="G34" s="48"/>
      <c r="H34" s="11" t="s">
        <v>27</v>
      </c>
      <c r="I34" s="47"/>
      <c r="J34" s="12" t="s">
        <v>28</v>
      </c>
      <c r="K34" s="20">
        <f>G34*I34</f>
        <v>0</v>
      </c>
    </row>
    <row r="35" spans="1:11" s="44" customFormat="1" ht="15" customHeight="1" x14ac:dyDescent="0.2">
      <c r="A35" s="136"/>
      <c r="B35" s="137"/>
      <c r="C35" s="119"/>
      <c r="D35" s="119"/>
      <c r="E35" s="119"/>
      <c r="F35" s="119"/>
      <c r="G35" s="49"/>
      <c r="H35" s="11" t="s">
        <v>27</v>
      </c>
      <c r="I35" s="22"/>
      <c r="J35" s="12" t="s">
        <v>28</v>
      </c>
      <c r="K35" s="20">
        <f>G35*I35</f>
        <v>0</v>
      </c>
    </row>
    <row r="36" spans="1:11" s="44" customFormat="1" ht="15" customHeight="1" x14ac:dyDescent="0.2">
      <c r="A36" s="118" t="s">
        <v>2</v>
      </c>
      <c r="B36" s="118"/>
      <c r="C36" s="118"/>
      <c r="D36" s="93"/>
      <c r="E36" s="93"/>
      <c r="F36" s="93"/>
      <c r="G36" s="93"/>
      <c r="H36" s="93"/>
      <c r="I36" s="93"/>
      <c r="J36" s="60"/>
      <c r="K36" s="20">
        <f>SUM(K32:K35)</f>
        <v>0</v>
      </c>
    </row>
    <row r="37" spans="1:11" s="43" customFormat="1" ht="5.0999999999999996" customHeight="1" x14ac:dyDescent="0.2">
      <c r="A37" s="112" t="s">
        <v>33</v>
      </c>
      <c r="B37" s="112"/>
      <c r="C37" s="112"/>
      <c r="D37" s="60"/>
      <c r="E37" s="60"/>
      <c r="F37" s="60"/>
      <c r="G37" s="60"/>
      <c r="H37" s="60"/>
      <c r="I37" s="60"/>
      <c r="J37" s="60"/>
      <c r="K37" s="60"/>
    </row>
    <row r="38" spans="1:11" ht="14.1" customHeight="1" x14ac:dyDescent="0.2">
      <c r="A38" s="84" t="s">
        <v>38</v>
      </c>
      <c r="B38" s="84"/>
      <c r="C38" s="84"/>
      <c r="D38" s="60"/>
      <c r="E38" s="60"/>
      <c r="F38" s="60"/>
      <c r="G38" s="60"/>
      <c r="H38" s="60"/>
      <c r="I38" s="60"/>
      <c r="J38" s="60"/>
      <c r="K38" s="60"/>
    </row>
    <row r="39" spans="1:11" s="2" customFormat="1" ht="14.1" customHeight="1" x14ac:dyDescent="0.2">
      <c r="A39" s="59" t="s">
        <v>30</v>
      </c>
      <c r="B39" s="60"/>
      <c r="C39" s="60"/>
      <c r="D39" s="60"/>
      <c r="E39" s="60"/>
      <c r="F39" s="59" t="s">
        <v>32</v>
      </c>
      <c r="G39" s="60"/>
      <c r="H39" s="60"/>
      <c r="I39" s="60"/>
      <c r="J39" s="3"/>
      <c r="K39" s="34" t="s">
        <v>26</v>
      </c>
    </row>
    <row r="40" spans="1:11" ht="15" customHeight="1" x14ac:dyDescent="0.2">
      <c r="A40" s="61"/>
      <c r="B40" s="62"/>
      <c r="C40" s="62"/>
      <c r="D40" s="117" t="s">
        <v>31</v>
      </c>
      <c r="E40" s="107"/>
      <c r="F40" s="108"/>
      <c r="G40" s="108"/>
      <c r="H40" s="84"/>
      <c r="I40" s="60"/>
      <c r="J40" s="12" t="s">
        <v>28</v>
      </c>
      <c r="K40" s="25">
        <f>SUM(A40,F40)</f>
        <v>0</v>
      </c>
    </row>
    <row r="41" spans="1:11" s="2" customFormat="1" ht="12" customHeight="1" x14ac:dyDescent="0.2">
      <c r="A41" s="75" t="s">
        <v>54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5.0999999999999996" customHeight="1" x14ac:dyDescent="0.2">
      <c r="A42" s="118"/>
      <c r="B42" s="118"/>
      <c r="C42" s="118"/>
      <c r="D42" s="60"/>
      <c r="E42" s="60"/>
      <c r="F42" s="60"/>
      <c r="G42" s="60"/>
      <c r="H42" s="60"/>
      <c r="I42" s="60"/>
      <c r="J42" s="60"/>
      <c r="K42" s="60"/>
    </row>
    <row r="43" spans="1:11" ht="14.1" customHeight="1" x14ac:dyDescent="0.2">
      <c r="A43" s="84" t="s">
        <v>34</v>
      </c>
      <c r="B43" s="84"/>
      <c r="C43" s="84"/>
      <c r="D43" s="60"/>
      <c r="E43" s="60"/>
      <c r="F43" s="60"/>
      <c r="G43" s="60"/>
      <c r="H43" s="60"/>
      <c r="I43" s="60"/>
      <c r="J43" s="60"/>
      <c r="K43" s="60"/>
    </row>
    <row r="44" spans="1:11" s="2" customFormat="1" ht="14.1" customHeight="1" x14ac:dyDescent="0.2">
      <c r="A44" s="59" t="s">
        <v>30</v>
      </c>
      <c r="B44" s="60"/>
      <c r="C44" s="60"/>
      <c r="D44" s="60"/>
      <c r="E44" s="60"/>
      <c r="F44" s="59" t="s">
        <v>32</v>
      </c>
      <c r="G44" s="60"/>
      <c r="H44" s="60"/>
      <c r="I44" s="60"/>
      <c r="J44" s="3"/>
      <c r="K44" s="34" t="s">
        <v>26</v>
      </c>
    </row>
    <row r="45" spans="1:11" ht="15" customHeight="1" thickBot="1" x14ac:dyDescent="0.25">
      <c r="A45" s="61"/>
      <c r="B45" s="62"/>
      <c r="C45" s="62"/>
      <c r="D45" s="117" t="s">
        <v>31</v>
      </c>
      <c r="E45" s="117"/>
      <c r="F45" s="108"/>
      <c r="G45" s="108"/>
      <c r="H45" s="84"/>
      <c r="I45" s="60"/>
      <c r="J45" s="12" t="s">
        <v>28</v>
      </c>
      <c r="K45" s="27">
        <f>SUM(A45,F45)</f>
        <v>0</v>
      </c>
    </row>
    <row r="46" spans="1:11" ht="12" customHeight="1" x14ac:dyDescent="0.2">
      <c r="A46" s="75" t="s">
        <v>55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s="2" customFormat="1" ht="5.0999999999999996" customHeight="1" x14ac:dyDescent="0.2">
      <c r="A47" s="112"/>
      <c r="B47" s="112"/>
      <c r="C47" s="112"/>
      <c r="D47" s="60"/>
      <c r="E47" s="60"/>
      <c r="F47" s="60"/>
      <c r="G47" s="60"/>
      <c r="H47" s="60"/>
      <c r="I47" s="60"/>
      <c r="J47" s="60"/>
      <c r="K47" s="60"/>
    </row>
    <row r="48" spans="1:11" ht="15" customHeight="1" x14ac:dyDescent="0.2">
      <c r="A48" s="69" t="s">
        <v>39</v>
      </c>
      <c r="B48" s="60"/>
      <c r="C48" s="60"/>
      <c r="D48" s="60"/>
      <c r="E48" s="60"/>
      <c r="F48" s="60"/>
      <c r="G48" s="60"/>
      <c r="H48" s="60"/>
      <c r="I48" s="60"/>
      <c r="J48" s="60"/>
      <c r="K48" s="25">
        <f>SUM(K29,K36,K40,K45)</f>
        <v>0</v>
      </c>
    </row>
    <row r="49" spans="1:11" ht="15" customHeight="1" thickBot="1" x14ac:dyDescent="0.3">
      <c r="A49" s="70" t="s">
        <v>65</v>
      </c>
      <c r="B49" s="71"/>
      <c r="C49" s="71"/>
      <c r="D49" s="71"/>
      <c r="E49" s="71"/>
      <c r="F49" s="71"/>
      <c r="G49" s="71"/>
      <c r="H49" s="71"/>
      <c r="I49" s="71"/>
      <c r="J49" s="71"/>
      <c r="K49" s="28"/>
    </row>
    <row r="50" spans="1:11" ht="15" customHeight="1" x14ac:dyDescent="0.2">
      <c r="A50" s="69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26">
        <f>K48-K49</f>
        <v>0</v>
      </c>
    </row>
    <row r="51" spans="1:11" ht="5.0999999999999996" customHeight="1" x14ac:dyDescent="0.2">
      <c r="A51" s="112"/>
      <c r="B51" s="112"/>
      <c r="C51" s="112"/>
      <c r="D51" s="60"/>
      <c r="E51" s="60"/>
      <c r="F51" s="60"/>
      <c r="G51" s="60"/>
      <c r="H51" s="60"/>
      <c r="I51" s="60"/>
      <c r="J51" s="60"/>
      <c r="K51" s="60"/>
    </row>
    <row r="52" spans="1:11" s="54" customFormat="1" ht="27.75" customHeight="1" x14ac:dyDescent="0.2">
      <c r="A52" s="77" t="s">
        <v>73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</row>
    <row r="53" spans="1:11" ht="27.95" customHeight="1" x14ac:dyDescent="0.2">
      <c r="A53" s="63" t="s">
        <v>72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20.100000000000001" customHeight="1" x14ac:dyDescent="0.2">
      <c r="A54" s="65" t="s">
        <v>46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ht="15" customHeight="1" x14ac:dyDescent="0.2">
      <c r="A55" s="66" t="s">
        <v>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s="1" customFormat="1" ht="1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54" customFormat="1" ht="30.75" customHeight="1" x14ac:dyDescent="0.2">
      <c r="A57" s="55" t="s">
        <v>66</v>
      </c>
      <c r="B57" s="150" t="s">
        <v>71</v>
      </c>
      <c r="C57" s="150"/>
      <c r="D57" s="151"/>
      <c r="E57" s="151"/>
      <c r="F57" s="151"/>
      <c r="G57" s="151"/>
      <c r="H57" s="151"/>
      <c r="I57" s="151"/>
      <c r="J57" s="151"/>
      <c r="K57" s="151"/>
    </row>
    <row r="58" spans="1:11" s="2" customFormat="1" ht="29.25" customHeight="1" x14ac:dyDescent="0.2">
      <c r="A58" s="55" t="s">
        <v>66</v>
      </c>
      <c r="B58" s="150" t="s">
        <v>75</v>
      </c>
      <c r="C58" s="150"/>
      <c r="D58" s="151"/>
      <c r="E58" s="151"/>
      <c r="F58" s="151"/>
      <c r="G58" s="151"/>
      <c r="H58" s="151"/>
      <c r="I58" s="151"/>
      <c r="J58" s="151"/>
      <c r="K58" s="151"/>
    </row>
    <row r="59" spans="1:11" s="56" customFormat="1" ht="45" customHeight="1" x14ac:dyDescent="0.2">
      <c r="A59" s="55" t="s">
        <v>66</v>
      </c>
      <c r="B59" s="150" t="s">
        <v>76</v>
      </c>
      <c r="C59" s="150"/>
      <c r="D59" s="151"/>
      <c r="E59" s="151"/>
      <c r="F59" s="151"/>
      <c r="G59" s="151"/>
      <c r="H59" s="151"/>
      <c r="I59" s="151"/>
      <c r="J59" s="151"/>
      <c r="K59" s="151"/>
    </row>
    <row r="60" spans="1:11" ht="15" customHeight="1" x14ac:dyDescent="0.2">
      <c r="A60" s="55" t="s">
        <v>66</v>
      </c>
      <c r="B60" s="57" t="s">
        <v>12</v>
      </c>
      <c r="C60" s="57"/>
      <c r="D60" s="58"/>
      <c r="E60" s="58"/>
      <c r="F60" s="58"/>
      <c r="G60" s="58"/>
      <c r="H60" s="58"/>
      <c r="I60" s="58"/>
      <c r="J60" s="58"/>
      <c r="K60" s="58"/>
    </row>
    <row r="61" spans="1:11" ht="15" customHeight="1" x14ac:dyDescent="0.2">
      <c r="A61" s="55" t="s">
        <v>66</v>
      </c>
      <c r="B61" s="57" t="s">
        <v>13</v>
      </c>
      <c r="C61" s="57"/>
      <c r="D61" s="58"/>
      <c r="E61" s="58"/>
      <c r="F61" s="58"/>
      <c r="G61" s="58"/>
      <c r="H61" s="58"/>
      <c r="I61" s="58"/>
      <c r="J61" s="58"/>
      <c r="K61" s="58"/>
    </row>
    <row r="62" spans="1:11" ht="30" customHeight="1" x14ac:dyDescent="0.2">
      <c r="A62" s="55" t="s">
        <v>66</v>
      </c>
      <c r="B62" s="57" t="s">
        <v>14</v>
      </c>
      <c r="C62" s="57"/>
      <c r="D62" s="58"/>
      <c r="E62" s="58"/>
      <c r="F62" s="58"/>
      <c r="G62" s="58"/>
      <c r="H62" s="58"/>
      <c r="I62" s="58"/>
      <c r="J62" s="58"/>
      <c r="K62" s="58"/>
    </row>
    <row r="63" spans="1:11" ht="17.25" customHeight="1" x14ac:dyDescent="0.2">
      <c r="A63" s="55" t="s">
        <v>66</v>
      </c>
      <c r="B63" s="57" t="s">
        <v>15</v>
      </c>
      <c r="C63" s="57"/>
      <c r="D63" s="58"/>
      <c r="E63" s="58"/>
      <c r="F63" s="58"/>
      <c r="G63" s="58"/>
      <c r="H63" s="58"/>
      <c r="I63" s="58"/>
      <c r="J63" s="58"/>
      <c r="K63" s="58"/>
    </row>
    <row r="64" spans="1:11" ht="15" customHeight="1" x14ac:dyDescent="0.2">
      <c r="A64" s="55" t="s">
        <v>66</v>
      </c>
      <c r="B64" s="57" t="s">
        <v>16</v>
      </c>
      <c r="C64" s="57"/>
      <c r="D64" s="58"/>
      <c r="E64" s="58"/>
      <c r="F64" s="58"/>
      <c r="G64" s="58"/>
      <c r="H64" s="58"/>
      <c r="I64" s="58"/>
      <c r="J64" s="58"/>
      <c r="K64" s="58"/>
    </row>
    <row r="65" spans="1:11" s="51" customFormat="1" ht="75.75" customHeight="1" x14ac:dyDescent="0.2">
      <c r="A65" s="55" t="s">
        <v>66</v>
      </c>
      <c r="B65" s="72" t="s">
        <v>67</v>
      </c>
      <c r="C65" s="73"/>
      <c r="D65" s="73"/>
      <c r="E65" s="73"/>
      <c r="F65" s="73"/>
      <c r="G65" s="73"/>
      <c r="H65" s="73"/>
      <c r="I65" s="73"/>
      <c r="J65" s="73"/>
      <c r="K65" s="73"/>
    </row>
    <row r="66" spans="1:11" s="17" customFormat="1" ht="45.75" customHeight="1" x14ac:dyDescent="0.2">
      <c r="A66" s="55" t="s">
        <v>66</v>
      </c>
      <c r="B66" s="57" t="s">
        <v>50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s="50" customFormat="1" ht="76.5" customHeight="1" x14ac:dyDescent="0.2">
      <c r="A67" s="55" t="s">
        <v>66</v>
      </c>
      <c r="B67" s="57" t="s">
        <v>63</v>
      </c>
      <c r="C67" s="57"/>
      <c r="D67" s="58"/>
      <c r="E67" s="58"/>
      <c r="F67" s="58"/>
      <c r="G67" s="58"/>
      <c r="H67" s="58"/>
      <c r="I67" s="58"/>
      <c r="J67" s="58"/>
      <c r="K67" s="58"/>
    </row>
    <row r="68" spans="1:11" ht="15.75" customHeight="1" x14ac:dyDescent="0.2">
      <c r="A68" s="55" t="s">
        <v>66</v>
      </c>
      <c r="B68" s="57" t="s">
        <v>68</v>
      </c>
      <c r="C68" s="57"/>
      <c r="D68" s="58"/>
      <c r="E68" s="58"/>
      <c r="F68" s="58"/>
      <c r="G68" s="58"/>
      <c r="H68" s="58"/>
      <c r="I68" s="58"/>
      <c r="J68" s="58"/>
      <c r="K68" s="58"/>
    </row>
    <row r="69" spans="1:11" s="52" customFormat="1" ht="45.75" customHeight="1" x14ac:dyDescent="0.2">
      <c r="A69" s="55" t="s">
        <v>66</v>
      </c>
      <c r="B69" s="57" t="s">
        <v>69</v>
      </c>
      <c r="C69" s="74"/>
      <c r="D69" s="74"/>
      <c r="E69" s="74"/>
      <c r="F69" s="74"/>
      <c r="G69" s="74"/>
      <c r="H69" s="74"/>
      <c r="I69" s="74"/>
      <c r="J69" s="74"/>
      <c r="K69" s="74"/>
    </row>
    <row r="70" spans="1:11" s="52" customFormat="1" ht="15" x14ac:dyDescent="0.2">
      <c r="A70" s="55" t="s">
        <v>66</v>
      </c>
      <c r="B70" s="58" t="s">
        <v>70</v>
      </c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30.75" customHeight="1" x14ac:dyDescent="0.2">
      <c r="A71" s="55" t="s">
        <v>66</v>
      </c>
      <c r="B71" s="57" t="s">
        <v>42</v>
      </c>
      <c r="C71" s="57"/>
      <c r="D71" s="58"/>
      <c r="E71" s="58"/>
      <c r="F71" s="58"/>
      <c r="G71" s="58"/>
      <c r="H71" s="58"/>
      <c r="I71" s="58"/>
      <c r="J71" s="58"/>
      <c r="K71" s="58"/>
    </row>
  </sheetData>
  <mergeCells count="108">
    <mergeCell ref="A34:B34"/>
    <mergeCell ref="A35:B35"/>
    <mergeCell ref="A33:B33"/>
    <mergeCell ref="H23:I23"/>
    <mergeCell ref="H24:I24"/>
    <mergeCell ref="H25:I25"/>
    <mergeCell ref="H26:I26"/>
    <mergeCell ref="H27:I27"/>
    <mergeCell ref="H28:I28"/>
    <mergeCell ref="A30:K30"/>
    <mergeCell ref="A31:J31"/>
    <mergeCell ref="C33:D33"/>
    <mergeCell ref="A41:K41"/>
    <mergeCell ref="B57:K57"/>
    <mergeCell ref="A52:K52"/>
    <mergeCell ref="C35:D35"/>
    <mergeCell ref="E33:F33"/>
    <mergeCell ref="E34:F34"/>
    <mergeCell ref="E35:F35"/>
    <mergeCell ref="A5:B5"/>
    <mergeCell ref="A28:C28"/>
    <mergeCell ref="A29:J29"/>
    <mergeCell ref="A12:F12"/>
    <mergeCell ref="A11:K11"/>
    <mergeCell ref="A13:K13"/>
    <mergeCell ref="G7:K7"/>
    <mergeCell ref="G4:K6"/>
    <mergeCell ref="A7:F8"/>
    <mergeCell ref="H39:I39"/>
    <mergeCell ref="H40:I40"/>
    <mergeCell ref="H44:I44"/>
    <mergeCell ref="H45:I45"/>
    <mergeCell ref="A36:J36"/>
    <mergeCell ref="A32:J32"/>
    <mergeCell ref="G12:I12"/>
    <mergeCell ref="C34:D34"/>
    <mergeCell ref="B62:K62"/>
    <mergeCell ref="A15:K15"/>
    <mergeCell ref="A38:K38"/>
    <mergeCell ref="A10:C10"/>
    <mergeCell ref="A14:C14"/>
    <mergeCell ref="A17:C17"/>
    <mergeCell ref="A18:C18"/>
    <mergeCell ref="A24:C24"/>
    <mergeCell ref="A25:C25"/>
    <mergeCell ref="A26:C26"/>
    <mergeCell ref="A27:C27"/>
    <mergeCell ref="A23:C23"/>
    <mergeCell ref="A51:K51"/>
    <mergeCell ref="F44:G44"/>
    <mergeCell ref="A43:K43"/>
    <mergeCell ref="D40:E40"/>
    <mergeCell ref="F40:G40"/>
    <mergeCell ref="D45:E45"/>
    <mergeCell ref="B60:K60"/>
    <mergeCell ref="B61:K61"/>
    <mergeCell ref="A42:K42"/>
    <mergeCell ref="A47:K47"/>
    <mergeCell ref="F45:G45"/>
    <mergeCell ref="B58:K58"/>
    <mergeCell ref="A46:K46"/>
    <mergeCell ref="A1:K1"/>
    <mergeCell ref="A2:K2"/>
    <mergeCell ref="D5:E5"/>
    <mergeCell ref="D4:E4"/>
    <mergeCell ref="A6:F6"/>
    <mergeCell ref="A22:K22"/>
    <mergeCell ref="A21:K21"/>
    <mergeCell ref="E10:K10"/>
    <mergeCell ref="A20:K20"/>
    <mergeCell ref="A16:C16"/>
    <mergeCell ref="A19:J19"/>
    <mergeCell ref="D3:E3"/>
    <mergeCell ref="A3:B3"/>
    <mergeCell ref="A4:B4"/>
    <mergeCell ref="G8:K9"/>
    <mergeCell ref="A9:D9"/>
    <mergeCell ref="E9:F9"/>
    <mergeCell ref="G3:K3"/>
    <mergeCell ref="G14:I14"/>
    <mergeCell ref="H16:I16"/>
    <mergeCell ref="H17:I17"/>
    <mergeCell ref="H18:I18"/>
    <mergeCell ref="A37:K37"/>
    <mergeCell ref="B59:K59"/>
    <mergeCell ref="B71:K71"/>
    <mergeCell ref="A39:C39"/>
    <mergeCell ref="A40:C40"/>
    <mergeCell ref="A44:C44"/>
    <mergeCell ref="A45:C45"/>
    <mergeCell ref="D39:E39"/>
    <mergeCell ref="D44:E44"/>
    <mergeCell ref="A53:K53"/>
    <mergeCell ref="A54:K54"/>
    <mergeCell ref="A55:K55"/>
    <mergeCell ref="A56:K56"/>
    <mergeCell ref="B66:K66"/>
    <mergeCell ref="A48:J48"/>
    <mergeCell ref="A49:J49"/>
    <mergeCell ref="A50:J50"/>
    <mergeCell ref="F39:G39"/>
    <mergeCell ref="B63:K63"/>
    <mergeCell ref="B64:K64"/>
    <mergeCell ref="B68:K68"/>
    <mergeCell ref="B67:K67"/>
    <mergeCell ref="B65:K65"/>
    <mergeCell ref="B69:K69"/>
    <mergeCell ref="B70:K70"/>
  </mergeCells>
  <pageMargins left="0.4" right="0.3" top="0.15" bottom="0.15" header="0.3" footer="0.3"/>
  <pageSetup scale="90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B-5:  Architect's/Engineer's Statement for Services</dc:title>
  <dc:subject>B-5:  Architect's/Engineer's Statement for Services</dc:subject>
  <dc:creator>Valued Gateway Client</dc:creator>
  <cp:lastModifiedBy>Downing, Julie</cp:lastModifiedBy>
  <cp:lastPrinted>2022-05-26T21:01:56Z</cp:lastPrinted>
  <dcterms:created xsi:type="dcterms:W3CDTF">2020-07-27T10:27:04Z</dcterms:created>
  <dcterms:modified xsi:type="dcterms:W3CDTF">2022-11-22T18:25:21Z</dcterms:modified>
</cp:coreProperties>
</file>